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  <sheet name="Sheet1" sheetId="17" r:id="rId17"/>
  </sheets>
  <definedNames>
    <definedName name="_xlnm._FilterDatabase" localSheetId="6" hidden="1">'7一般预算基本支出'!$A$5:$H$38</definedName>
    <definedName name="_xlnm._FilterDatabase" localSheetId="7" hidden="1">'8一般公共预算三公'!$A$5:$I$7</definedName>
    <definedName name="_xlnm._FilterDatabase" localSheetId="10" hidden="1">'11政府采购预算表'!$A$4:$D$135</definedName>
    <definedName name="_xlnm._FilterDatabase" localSheetId="1" hidden="1">'2收入总表'!$A$5:$P$7</definedName>
    <definedName name="_xlnm._FilterDatabase" localSheetId="2" hidden="1">'3支出总表'!$A$5:$L$28</definedName>
    <definedName name="_xlnm._FilterDatabase" localSheetId="5" hidden="1">'6一般预算支出'!$A$5:$I$29</definedName>
    <definedName name="_xlnm._FilterDatabase" localSheetId="9" hidden="1">'10政府购买服务预算表'!$A$5:$H$9</definedName>
    <definedName name="_xlnm._FilterDatabase" localSheetId="8" hidden="1">'9项目绩效目标表'!$A$4:$L$208</definedName>
    <definedName name="_xlnm._FilterDatabase" localSheetId="15" hidden="1">'16项目支出'!$A$5:$M$17</definedName>
  </definedNames>
  <calcPr calcId="144525"/>
</workbook>
</file>

<file path=xl/sharedStrings.xml><?xml version="1.0" encoding="utf-8"?>
<sst xmlns="http://schemas.openxmlformats.org/spreadsheetml/2006/main" count="2119" uniqueCount="606">
  <si>
    <t>附表4-1</t>
  </si>
  <si>
    <t>收支预算总表</t>
  </si>
  <si>
    <t>部门/单位：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</si>
  <si>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</si>
  <si>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</si>
  <si>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</si>
  <si>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</si>
  <si>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</si>
  <si>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</si>
  <si>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</si>
  <si>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</si>
  <si>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</si>
  <si>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</si>
  <si>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</si>
  <si>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</si>
  <si>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</si>
  <si>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</si>
  <si>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</si>
  <si>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</si>
  <si>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</si>
  <si>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</si>
  <si>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</si>
  <si>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</si>
  <si>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</si>
  <si>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</si>
  <si>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</si>
  <si>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</si>
  <si>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</si>
  <si>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</si>
  <si>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</si>
  <si>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</si>
  <si>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</si>
  <si>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</si>
  <si>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</si>
  <si>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</si>
  <si>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</si>
  <si>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</si>
  <si>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</si>
  <si>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</si>
  <si>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</si>
  <si>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</si>
  <si>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</si>
  <si>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</si>
  <si>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</si>
  <si>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</si>
  <si>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</si>
  <si>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</si>
  <si>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</si>
  <si>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</si>
  <si>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</si>
  <si>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</si>
  <si>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</si>
  <si>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</si>
  <si>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</si>
  <si>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</si>
  <si>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</si>
  <si>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</si>
  <si>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</si>
  <si>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</si>
  <si>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</si>
  <si>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</si>
  <si>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</si>
  <si>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</si>
  <si>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</si>
  <si>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131001</t>
  </si>
  <si>
    <r>
      <rPr>
        <sz val="11"/>
        <rFont val="宋体"/>
        <charset val="134"/>
      </rPr>
      <t>林芝市卫生健康委员会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</si>
  <si>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</si>
  <si>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</si>
  <si>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</si>
  <si>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</si>
  <si>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</si>
  <si>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</si>
  <si>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</si>
  <si>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</si>
  <si>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</si>
  <si>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</si>
  <si>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</si>
  <si>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</si>
  <si>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</si>
  <si>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</si>
  <si>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201</t>
  </si>
  <si>
    <r>
      <rPr>
        <sz val="11"/>
        <rFont val="宋体"/>
        <charset val="134"/>
      </rPr>
      <t>一般公共服务支出</t>
    </r>
  </si>
  <si>
    <t>20132</t>
  </si>
  <si>
    <r>
      <rPr>
        <sz val="11"/>
        <rFont val="宋体"/>
        <charset val="134"/>
      </rPr>
      <t>组织事务</t>
    </r>
  </si>
  <si>
    <t>2013299</t>
  </si>
  <si>
    <r>
      <rPr>
        <sz val="11"/>
        <rFont val="宋体"/>
        <charset val="134"/>
      </rPr>
      <t>其他组织事务支出</t>
    </r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</si>
  <si>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</si>
  <si>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</si>
  <si>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</si>
  <si>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</si>
  <si>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</si>
  <si>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</si>
  <si>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20807</t>
  </si>
  <si>
    <r>
      <rPr>
        <sz val="11"/>
        <rFont val="宋体"/>
        <charset val="134"/>
      </rPr>
      <t>就业补助</t>
    </r>
  </si>
  <si>
    <t>2080705</t>
  </si>
  <si>
    <r>
      <rPr>
        <sz val="11"/>
        <rFont val="宋体"/>
        <charset val="134"/>
      </rPr>
      <t>公益性岗位补贴</t>
    </r>
  </si>
  <si>
    <t>210</t>
  </si>
  <si>
    <r>
      <rPr>
        <sz val="11"/>
        <rFont val="宋体"/>
        <charset val="134"/>
      </rPr>
      <t>卫生健康支出</t>
    </r>
  </si>
  <si>
    <t>21001</t>
  </si>
  <si>
    <r>
      <rPr>
        <sz val="11"/>
        <rFont val="宋体"/>
        <charset val="134"/>
      </rPr>
      <t>卫生健康管理事务</t>
    </r>
  </si>
  <si>
    <t>2100101</t>
  </si>
  <si>
    <r>
      <rPr>
        <sz val="11"/>
        <rFont val="宋体"/>
        <charset val="134"/>
      </rPr>
      <t>行政运行</t>
    </r>
  </si>
  <si>
    <t>2100102</t>
  </si>
  <si>
    <r>
      <rPr>
        <sz val="11"/>
        <rFont val="宋体"/>
        <charset val="134"/>
      </rPr>
      <t>一般行政管理事务</t>
    </r>
  </si>
  <si>
    <t>2100199</t>
  </si>
  <si>
    <r>
      <rPr>
        <sz val="11"/>
        <rFont val="宋体"/>
        <charset val="134"/>
      </rPr>
      <t>其他卫生健康管理事务支出</t>
    </r>
  </si>
  <si>
    <t>21004</t>
  </si>
  <si>
    <r>
      <rPr>
        <sz val="11"/>
        <rFont val="宋体"/>
        <charset val="134"/>
      </rPr>
      <t>公共卫生</t>
    </r>
  </si>
  <si>
    <t>2100406</t>
  </si>
  <si>
    <r>
      <rPr>
        <sz val="11"/>
        <rFont val="宋体"/>
        <charset val="134"/>
      </rPr>
      <t>采供血机构</t>
    </r>
  </si>
  <si>
    <t>2100409</t>
  </si>
  <si>
    <r>
      <rPr>
        <sz val="11"/>
        <rFont val="宋体"/>
        <charset val="134"/>
      </rPr>
      <t>重大公共卫生服务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</si>
  <si>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</si>
  <si>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</si>
  <si>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</si>
  <si>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</si>
  <si>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</si>
  <si>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</si>
  <si>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</si>
  <si>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</si>
  <si>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</si>
  <si>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</si>
  <si>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</si>
  <si>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</si>
  <si>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</si>
  <si>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</si>
  <si>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</si>
  <si>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</si>
  <si>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</si>
  <si>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</si>
  <si>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</si>
  <si>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</si>
  <si>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</si>
  <si>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</si>
  <si>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</si>
  <si>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</si>
  <si>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</si>
  <si>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</si>
  <si>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</si>
  <si>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</si>
  <si>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</si>
  <si>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</si>
  <si>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</si>
  <si>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</si>
  <si>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</si>
  <si>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</si>
  <si>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</si>
  <si>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</si>
  <si>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</si>
  <si>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</si>
  <si>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</si>
  <si>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</si>
  <si>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</si>
  <si>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</si>
  <si>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</si>
  <si>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</si>
  <si>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</si>
  <si>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</si>
  <si>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</si>
  <si>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</si>
  <si>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</si>
  <si>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</si>
  <si>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</si>
  <si>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</si>
  <si>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</si>
  <si>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</si>
  <si>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</si>
  <si>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</si>
  <si>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</si>
  <si>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</si>
  <si>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</si>
  <si>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</si>
  <si>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</si>
  <si>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</si>
  <si>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</si>
  <si>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</si>
  <si>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</si>
  <si>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</si>
  <si>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</si>
  <si>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</si>
  <si>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</si>
  <si>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</si>
  <si>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</si>
  <si>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</si>
  <si>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</si>
  <si>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</si>
  <si>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</si>
  <si>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</si>
  <si>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</si>
  <si>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</si>
  <si>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</si>
  <si>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</si>
  <si>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一般公共服务支出</t>
    </r>
  </si>
  <si>
    <r>
      <rPr>
        <sz val="11"/>
        <rFont val="宋体"/>
        <charset val="134"/>
      </rPr>
      <t>    组织事务</t>
    </r>
  </si>
  <si>
    <r>
      <rPr>
        <sz val="11"/>
        <rFont val="宋体"/>
        <charset val="134"/>
      </rPr>
      <t>      其他组织事务支出</t>
    </r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</si>
  <si>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</si>
  <si>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</si>
  <si>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</si>
  <si>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  就业补助</t>
    </r>
  </si>
  <si>
    <r>
      <rPr>
        <sz val="11"/>
        <rFont val="宋体"/>
        <charset val="134"/>
      </rPr>
      <t>      公益性岗位补贴</t>
    </r>
  </si>
  <si>
    <r>
      <rPr>
        <sz val="11"/>
        <rFont val="宋体"/>
        <charset val="134"/>
      </rPr>
      <t>  卫生健康支出</t>
    </r>
  </si>
  <si>
    <t>    卫生健康管理事务</t>
  </si>
  <si>
    <r>
      <rPr>
        <sz val="11"/>
        <rFont val="宋体"/>
        <charset val="134"/>
      </rPr>
      <t>      行政运行</t>
    </r>
  </si>
  <si>
    <t>      一般行政管理事务</t>
  </si>
  <si>
    <t>      其他卫生健康管理事务支出</t>
  </si>
  <si>
    <t>    公共卫生</t>
  </si>
  <si>
    <t>      采供血机构</t>
  </si>
  <si>
    <t>      重大公共卫生服务</t>
  </si>
  <si>
    <t>    行政事业单位医疗</t>
  </si>
  <si>
    <t>      行政单位医疗</t>
  </si>
  <si>
    <t>      公务员医疗补助</t>
  </si>
  <si>
    <t>  住房保障支出</t>
  </si>
  <si>
    <t>    住房改革支出</t>
  </si>
  <si>
    <t>2210201</t>
  </si>
  <si>
    <r>
      <rPr>
        <sz val="11"/>
        <rFont val="宋体"/>
        <charset val="134"/>
      </rPr>
      <t>      住房公积金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</si>
  <si>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</si>
  <si>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</si>
  <si>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</si>
  <si>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</si>
  <si>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</si>
  <si>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</si>
  <si>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</si>
  <si>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</si>
  <si>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</si>
  <si>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</si>
  <si>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</si>
  <si>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</si>
  <si>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</si>
  <si>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</si>
  <si>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</si>
  <si>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</si>
  <si>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</si>
  <si>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</si>
  <si>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</si>
  <si>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</si>
  <si>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</si>
  <si>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</si>
  <si>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</si>
  <si>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</si>
  <si>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</si>
  <si>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</si>
  <si>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</si>
  <si>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</si>
  <si>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</si>
  <si>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</si>
  <si>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</si>
  <si>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</si>
  <si>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</si>
  <si>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</si>
  <si>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</si>
  <si>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</si>
  <si>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30209</t>
  </si>
  <si>
    <r>
      <rPr>
        <sz val="11"/>
        <rFont val="宋体"/>
        <charset val="134"/>
      </rPr>
      <t>    物业管理费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</si>
  <si>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</si>
  <si>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</si>
  <si>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</si>
  <si>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</si>
  <si>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30214</t>
  </si>
  <si>
    <r>
      <rPr>
        <sz val="11"/>
        <rFont val="宋体"/>
        <charset val="134"/>
      </rPr>
      <t>    租赁费</t>
    </r>
  </si>
  <si>
    <t>30217</t>
  </si>
  <si>
    <r>
      <rPr>
        <sz val="11"/>
        <rFont val="宋体"/>
        <charset val="134"/>
      </rPr>
      <t>    公务接待费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</si>
  <si>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</si>
  <si>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</si>
  <si>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</si>
  <si>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</si>
  <si>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</si>
  <si>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</si>
  <si>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</si>
  <si>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</si>
  <si>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</si>
  <si>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</si>
  <si>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</si>
  <si>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</si>
  <si>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</si>
  <si>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</si>
  <si>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t>30399</t>
  </si>
  <si>
    <r>
      <rPr>
        <sz val="11"/>
        <rFont val="宋体"/>
        <charset val="134"/>
      </rPr>
      <t>    其他对个人和家庭的补助</t>
    </r>
  </si>
  <si>
    <t>310</t>
  </si>
  <si>
    <r>
      <rPr>
        <sz val="11"/>
        <rFont val="宋体"/>
        <charset val="134"/>
      </rPr>
      <t>  资本性支出</t>
    </r>
  </si>
  <si>
    <t>31002</t>
  </si>
  <si>
    <r>
      <rPr>
        <sz val="11"/>
        <rFont val="宋体"/>
        <charset val="134"/>
      </rPr>
      <t>    办公设备购置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</si>
  <si>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</si>
  <si>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</si>
  <si>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</si>
  <si>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</si>
  <si>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</si>
  <si>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</si>
  <si>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</si>
  <si>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</si>
  <si>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</si>
  <si>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</si>
  <si>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</si>
  <si>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</si>
  <si>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</si>
  <si>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</si>
  <si>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</si>
  <si>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</si>
  <si>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</si>
  <si>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</si>
  <si>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</si>
  <si>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</si>
  <si>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</si>
  <si>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</si>
  <si>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</si>
  <si>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131001-林芝市卫生健康委员会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</si>
  <si>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</si>
  <si>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</si>
  <si>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</si>
  <si>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受益对象满意度</t>
    </r>
  </si>
  <si>
    <r>
      <rPr>
        <sz val="9"/>
        <rFont val="宋体"/>
        <charset val="134"/>
      </rPr>
      <t>≥</t>
    </r>
  </si>
  <si>
    <t>90</t>
  </si>
  <si>
    <t>%</t>
  </si>
  <si>
    <t>10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</si>
  <si>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</si>
  <si>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</si>
  <si>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</si>
  <si>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人员覆盖率★</t>
    </r>
  </si>
  <si>
    <r>
      <rPr>
        <sz val="9"/>
        <rFont val="宋体"/>
        <charset val="134"/>
      </rPr>
      <t>＝</t>
    </r>
  </si>
  <si>
    <t>100</t>
  </si>
  <si>
    <t>20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</si>
  <si>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</si>
  <si>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</si>
  <si>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社会稳定性★</t>
    </r>
  </si>
  <si>
    <r>
      <rPr>
        <sz val="9"/>
        <rFont val="宋体"/>
        <charset val="134"/>
      </rPr>
      <t>定性</t>
    </r>
  </si>
  <si>
    <t>稳定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</si>
  <si>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</si>
  <si>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及时支付率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</si>
  <si>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</si>
  <si>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</si>
  <si>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使用规范率</t>
    </r>
  </si>
  <si>
    <r>
      <rPr>
        <sz val="9"/>
        <rFont val="宋体"/>
        <charset val="134"/>
      </rPr>
      <t>人员幸福感</t>
    </r>
  </si>
  <si>
    <t>提升</t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</si>
  <si>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</si>
  <si>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</si>
  <si>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</si>
  <si>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</si>
  <si>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</si>
  <si>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</si>
  <si>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54000021R000000005096-对个人和家庭的补助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</si>
  <si>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</si>
  <si>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使用规范率★</t>
    </r>
  </si>
  <si>
    <r>
      <rPr>
        <sz val="9"/>
        <rFont val="宋体"/>
        <charset val="134"/>
      </rPr>
      <t>人员积极性</t>
    </r>
  </si>
  <si>
    <r>
      <rPr>
        <sz val="9"/>
        <rFont val="宋体"/>
        <charset val="134"/>
      </rPr>
      <t>合理配置率</t>
    </r>
  </si>
  <si>
    <r>
      <rPr>
        <sz val="9"/>
        <rFont val="宋体"/>
        <charset val="134"/>
      </rPr>
      <t>履职能力★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</si>
  <si>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</si>
  <si>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</si>
  <si>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超标准率</t>
    </r>
  </si>
  <si>
    <r>
      <rPr>
        <sz val="9"/>
        <rFont val="宋体"/>
        <charset val="134"/>
      </rPr>
      <t>≤</t>
    </r>
  </si>
  <si>
    <t>0</t>
  </si>
  <si>
    <t>反向指标</t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</si>
  <si>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</si>
  <si>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54000021Y000000005232-党建经费</t>
    </r>
  </si>
  <si>
    <r>
      <rPr>
        <sz val="9"/>
        <rFont val="宋体"/>
        <charset val="134"/>
      </rPr>
      <t>开展创先争优和党员先锋岗等各项主题实践活动</t>
    </r>
  </si>
  <si>
    <t>6</t>
  </si>
  <si>
    <t>次</t>
  </si>
  <si>
    <r>
      <rPr>
        <sz val="9"/>
        <rFont val="宋体"/>
        <charset val="134"/>
      </rPr>
      <t>确保每笔支出用得其所、用出实效</t>
    </r>
  </si>
  <si>
    <t>5</t>
  </si>
  <si>
    <r>
      <rPr>
        <sz val="9"/>
        <rFont val="宋体"/>
        <charset val="134"/>
      </rPr>
      <t>党建引领业务，促进学科发展，加强基层党组织发展堡垒作用，充分发挥党组织作用</t>
    </r>
  </si>
  <si>
    <t>持续改善</t>
  </si>
  <si>
    <r>
      <rPr>
        <sz val="9"/>
        <rFont val="宋体"/>
        <charset val="134"/>
      </rPr>
      <t>参观廉政基地次数</t>
    </r>
  </si>
  <si>
    <t>2</t>
  </si>
  <si>
    <r>
      <rPr>
        <sz val="9"/>
        <rFont val="宋体"/>
        <charset val="134"/>
      </rPr>
      <t>资金支出率</t>
    </r>
  </si>
  <si>
    <t>95</t>
  </si>
  <si>
    <r>
      <rPr>
        <sz val="9"/>
        <rFont val="宋体"/>
        <charset val="134"/>
      </rPr>
      <t>党支部开展党员学习次数</t>
    </r>
  </si>
  <si>
    <t>30</t>
  </si>
  <si>
    <r>
      <rPr>
        <sz val="9"/>
        <rFont val="宋体"/>
        <charset val="134"/>
      </rPr>
      <t>党群满意度</t>
    </r>
  </si>
  <si>
    <r>
      <rPr>
        <sz val="9"/>
        <rFont val="宋体"/>
        <charset val="134"/>
      </rPr>
      <t>全年党组织活动经费</t>
    </r>
  </si>
  <si>
    <t>14</t>
  </si>
  <si>
    <t>万元</t>
  </si>
  <si>
    <r>
      <rPr>
        <sz val="9"/>
        <rFont val="宋体"/>
        <charset val="134"/>
      </rPr>
      <t>学习进度及效果</t>
    </r>
  </si>
  <si>
    <t>进度合理</t>
  </si>
  <si>
    <r>
      <rPr>
        <sz val="9"/>
        <rFont val="宋体"/>
        <charset val="134"/>
      </rPr>
      <t>按照年初方案，及时完成年度目标</t>
    </r>
  </si>
  <si>
    <t>2025</t>
  </si>
  <si>
    <t>年</t>
  </si>
  <si>
    <r>
      <rPr>
        <sz val="9"/>
        <rFont val="宋体"/>
        <charset val="134"/>
      </rPr>
      <t>54000021Y000000005240-法律顾问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</si>
  <si>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</si>
  <si>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本单位依法行政、依法管理和依法办事的能力和水平不断提高</t>
    </r>
  </si>
  <si>
    <t>不断提升</t>
  </si>
  <si>
    <r>
      <rPr>
        <sz val="9"/>
        <rFont val="宋体"/>
        <charset val="134"/>
      </rPr>
      <t>达标率</t>
    </r>
  </si>
  <si>
    <r>
      <rPr>
        <sz val="9"/>
        <rFont val="宋体"/>
        <charset val="134"/>
      </rPr>
      <t>任务和资金支出按期完成</t>
    </r>
  </si>
  <si>
    <r>
      <rPr>
        <sz val="9"/>
        <rFont val="宋体"/>
        <charset val="134"/>
      </rPr>
      <t>开展法治讲座、开法律法规培训</t>
    </r>
  </si>
  <si>
    <t>1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</si>
  <si>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</si>
  <si>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为全市经济社会高质量发展创造良好的卫生健康环境</t>
    </r>
  </si>
  <si>
    <r>
      <rPr>
        <sz val="9"/>
        <rFont val="宋体"/>
        <charset val="134"/>
      </rPr>
      <t>经费控制</t>
    </r>
  </si>
  <si>
    <t>2.5</t>
  </si>
  <si>
    <r>
      <rPr>
        <sz val="9"/>
        <rFont val="宋体"/>
        <charset val="134"/>
      </rPr>
      <t>开展法治审核、审查</t>
    </r>
  </si>
  <si>
    <t>3</t>
  </si>
  <si>
    <r>
      <rPr>
        <sz val="9"/>
        <rFont val="宋体"/>
        <charset val="134"/>
      </rPr>
      <t>开法律法规培训</t>
    </r>
  </si>
  <si>
    <r>
      <rPr>
        <sz val="9"/>
        <rFont val="宋体"/>
        <charset val="134"/>
      </rPr>
      <t>人民群众对卫生健康领域依法执行、依法行政等满意度</t>
    </r>
  </si>
  <si>
    <r>
      <rPr>
        <sz val="9"/>
        <rFont val="宋体"/>
        <charset val="134"/>
      </rPr>
      <t>维护当地人民群众健康权益，促进社会和谐稳定</t>
    </r>
  </si>
  <si>
    <r>
      <rPr>
        <sz val="9"/>
        <rFont val="宋体"/>
        <charset val="134"/>
      </rPr>
      <t>54040022T000000610977-全国卫生专业技术资格暨执业资格考试卫生人才评价考试考务经费</t>
    </r>
  </si>
  <si>
    <r>
      <rPr>
        <sz val="9"/>
        <rFont val="宋体"/>
        <charset val="134"/>
      </rPr>
      <t>护士执业资格考试监考</t>
    </r>
  </si>
  <si>
    <t>人</t>
  </si>
  <si>
    <r>
      <rPr>
        <sz val="9"/>
        <rFont val="宋体"/>
        <charset val="134"/>
      </rPr>
      <t>卫生专业技术人员 技术水平</t>
    </r>
  </si>
  <si>
    <t>逐年提升</t>
  </si>
  <si>
    <r>
      <rPr>
        <sz val="9"/>
        <rFont val="宋体"/>
        <charset val="134"/>
      </rPr>
      <t>全国卫生专业技术资格考试监考</t>
    </r>
  </si>
  <si>
    <t>17</t>
  </si>
  <si>
    <r>
      <rPr>
        <sz val="9"/>
        <rFont val="宋体"/>
        <charset val="134"/>
      </rPr>
      <t>全国卫生专业技术资格考试暨护士执业资格考试考官</t>
    </r>
  </si>
  <si>
    <t>4</t>
  </si>
  <si>
    <r>
      <rPr>
        <sz val="9"/>
        <rFont val="宋体"/>
        <charset val="134"/>
      </rPr>
      <t>全国卫生专业技术资格报名率</t>
    </r>
  </si>
  <si>
    <r>
      <rPr>
        <sz val="9"/>
        <rFont val="宋体"/>
        <charset val="134"/>
      </rPr>
      <t>护士执业资格考试报名率</t>
    </r>
  </si>
  <si>
    <t>80</t>
  </si>
  <si>
    <r>
      <rPr>
        <sz val="9"/>
        <rFont val="宋体"/>
        <charset val="134"/>
      </rPr>
      <t>考试资金使用率</t>
    </r>
  </si>
  <si>
    <r>
      <rPr>
        <sz val="9"/>
        <rFont val="宋体"/>
        <charset val="134"/>
      </rPr>
      <t>人才评价考试报名率</t>
    </r>
  </si>
  <si>
    <r>
      <rPr>
        <sz val="9"/>
        <rFont val="宋体"/>
        <charset val="134"/>
      </rPr>
      <t>纸笔考试及机考试室</t>
    </r>
  </si>
  <si>
    <t>21</t>
  </si>
  <si>
    <t>场</t>
  </si>
  <si>
    <r>
      <rPr>
        <sz val="9"/>
        <rFont val="宋体"/>
        <charset val="134"/>
      </rPr>
      <t>提升医务人员技能水平</t>
    </r>
  </si>
  <si>
    <r>
      <rPr>
        <sz val="9"/>
        <rFont val="宋体"/>
        <charset val="134"/>
      </rPr>
      <t>其他考务工作者</t>
    </r>
  </si>
  <si>
    <t>15</t>
  </si>
  <si>
    <r>
      <rPr>
        <sz val="9"/>
        <rFont val="宋体"/>
        <charset val="134"/>
      </rPr>
      <t>军队考生参加全国卫生专业技术资格考试暨护士职业资格考试 卫生人才评价考试报名率</t>
    </r>
  </si>
  <si>
    <t>995</t>
  </si>
  <si>
    <r>
      <rPr>
        <sz val="9"/>
        <rFont val="宋体"/>
        <charset val="134"/>
      </rPr>
      <t>及时完成</t>
    </r>
  </si>
  <si>
    <r>
      <rPr>
        <sz val="9"/>
        <rFont val="宋体"/>
        <charset val="134"/>
      </rPr>
      <t>人才评价考试监考</t>
    </r>
  </si>
  <si>
    <r>
      <rPr>
        <sz val="9"/>
        <rFont val="宋体"/>
        <charset val="134"/>
      </rPr>
      <t>医务人员职称等次</t>
    </r>
  </si>
  <si>
    <r>
      <rPr>
        <sz val="9"/>
        <rFont val="宋体"/>
        <charset val="134"/>
      </rPr>
      <t>满足群众对健康的需求，以取得资质提升业务水平为目的， 不断提高职称等次</t>
    </r>
  </si>
  <si>
    <r>
      <rPr>
        <sz val="9"/>
        <rFont val="宋体"/>
        <charset val="134"/>
      </rPr>
      <t>54040022T000000610984-全国医师资格考试暨实践技能考试考务费</t>
    </r>
  </si>
  <si>
    <r>
      <rPr>
        <sz val="9"/>
        <rFont val="宋体"/>
        <charset val="134"/>
      </rPr>
      <t>医疗机构整体水平</t>
    </r>
  </si>
  <si>
    <r>
      <rPr>
        <sz val="9"/>
        <rFont val="宋体"/>
        <charset val="134"/>
      </rPr>
      <t>考生满意度</t>
    </r>
  </si>
  <si>
    <r>
      <rPr>
        <sz val="9"/>
        <rFont val="宋体"/>
        <charset val="134"/>
      </rPr>
      <t>医师资格医学综合考试出动人次</t>
    </r>
  </si>
  <si>
    <t>130</t>
  </si>
  <si>
    <t>人次</t>
  </si>
  <si>
    <r>
      <rPr>
        <sz val="9"/>
        <rFont val="宋体"/>
        <charset val="134"/>
      </rPr>
      <t>医师资格实践技能考试出动人次</t>
    </r>
  </si>
  <si>
    <t>189</t>
  </si>
  <si>
    <r>
      <rPr>
        <sz val="9"/>
        <rFont val="宋体"/>
        <charset val="134"/>
      </rPr>
      <t>不断提升医生技术水平</t>
    </r>
  </si>
  <si>
    <t>92</t>
  </si>
  <si>
    <r>
      <rPr>
        <sz val="9"/>
        <rFont val="宋体"/>
        <charset val="134"/>
      </rPr>
      <t>按照相关部门要求落实各项考试工作</t>
    </r>
  </si>
  <si>
    <t>32</t>
  </si>
  <si>
    <r>
      <rPr>
        <sz val="9"/>
        <rFont val="宋体"/>
        <charset val="134"/>
      </rPr>
      <t>医师资格医学综合考试监考人员、考各类保障出动人次</t>
    </r>
  </si>
  <si>
    <t>28</t>
  </si>
  <si>
    <r>
      <rPr>
        <sz val="9"/>
        <rFont val="宋体"/>
        <charset val="134"/>
      </rPr>
      <t>医师资格实践技能考试监考人员、考官、各类保障出动人次</t>
    </r>
  </si>
  <si>
    <t>56</t>
  </si>
  <si>
    <r>
      <rPr>
        <sz val="9"/>
        <rFont val="宋体"/>
        <charset val="134"/>
      </rPr>
      <t>54040024T000001450050-红十字会工作经费</t>
    </r>
  </si>
  <si>
    <r>
      <rPr>
        <sz val="9"/>
        <rFont val="宋体"/>
        <charset val="134"/>
      </rPr>
      <t>开展宣传场次</t>
    </r>
  </si>
  <si>
    <t>93</t>
  </si>
  <si>
    <r>
      <rPr>
        <sz val="9"/>
        <rFont val="宋体"/>
        <charset val="134"/>
      </rPr>
      <t>开展培训场次</t>
    </r>
  </si>
  <si>
    <r>
      <rPr>
        <sz val="9"/>
        <rFont val="宋体"/>
        <charset val="134"/>
      </rPr>
      <t>,三献三救工作覆盖面，人民群众获得感,大大提升广大干部群众应急救护、救援知识掌握率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</si>
  <si>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</si>
  <si>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群众参与三献三救意识</t>
    </r>
  </si>
  <si>
    <r>
      <rPr>
        <sz val="9"/>
        <rFont val="宋体"/>
        <charset val="134"/>
      </rPr>
      <t>开展社会救助次数</t>
    </r>
  </si>
  <si>
    <r>
      <rPr>
        <sz val="9"/>
        <rFont val="宋体"/>
        <charset val="134"/>
      </rPr>
      <t>任务达标率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</si>
  <si>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</si>
  <si>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开展会议场次</t>
    </r>
  </si>
  <si>
    <t>批次</t>
  </si>
  <si>
    <r>
      <rPr>
        <sz val="9"/>
        <rFont val="宋体"/>
        <charset val="134"/>
      </rPr>
      <t>54040024T000001450083-爱国卫生及健康影响评价评估制度建设工作经费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</si>
  <si>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</si>
  <si>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群众保护生态环境意识</t>
    </r>
  </si>
  <si>
    <r>
      <rPr>
        <sz val="9"/>
        <rFont val="宋体"/>
        <charset val="134"/>
      </rPr>
      <t>群众对全市卫生状况满意率</t>
    </r>
  </si>
  <si>
    <r>
      <rPr>
        <sz val="9"/>
        <rFont val="宋体"/>
        <charset val="134"/>
      </rPr>
      <t>创建自治区卫生县城</t>
    </r>
  </si>
  <si>
    <t>个</t>
  </si>
  <si>
    <r>
      <rPr>
        <sz val="9"/>
        <rFont val="宋体"/>
        <charset val="134"/>
      </rPr>
      <t>创建自治区卫生村居</t>
    </r>
  </si>
  <si>
    <r>
      <rPr>
        <sz val="9"/>
        <rFont val="宋体"/>
        <charset val="134"/>
      </rPr>
      <t>资金支出达标率</t>
    </r>
  </si>
  <si>
    <r>
      <rPr>
        <sz val="9"/>
        <rFont val="宋体"/>
        <charset val="134"/>
      </rPr>
      <t>健康影响评价评估制度建设试点(市级）</t>
    </r>
  </si>
  <si>
    <r>
      <rPr>
        <sz val="9"/>
        <rFont val="宋体"/>
        <charset val="134"/>
      </rPr>
      <t>巩固国家卫生城市</t>
    </r>
  </si>
  <si>
    <r>
      <rPr>
        <sz val="9"/>
        <rFont val="宋体"/>
        <charset val="134"/>
      </rPr>
      <t>创建自治区卫生乡镇</t>
    </r>
  </si>
  <si>
    <r>
      <rPr>
        <sz val="9"/>
        <rFont val="宋体"/>
        <charset val="134"/>
      </rPr>
      <t>任务按期完成</t>
    </r>
  </si>
  <si>
    <r>
      <rPr>
        <sz val="9"/>
        <rFont val="宋体"/>
        <charset val="134"/>
      </rPr>
      <t>群众参与爱国卫生运动意识</t>
    </r>
  </si>
  <si>
    <r>
      <rPr>
        <sz val="9"/>
        <rFont val="宋体"/>
        <charset val="134"/>
      </rPr>
      <t>人民群众健康的幸福感、获得感和满意度</t>
    </r>
  </si>
  <si>
    <r>
      <rPr>
        <sz val="9"/>
        <rFont val="宋体"/>
        <charset val="134"/>
      </rPr>
      <t>开展健康影响评价评估制度建设试点工作，为“健康林芝”建设作出新的更大贡献。</t>
    </r>
  </si>
  <si>
    <r>
      <rPr>
        <sz val="9"/>
        <rFont val="宋体"/>
        <charset val="134"/>
      </rPr>
      <t>54040024T000001450094-病媒生物防治经费</t>
    </r>
  </si>
  <si>
    <r>
      <rPr>
        <sz val="9"/>
        <rFont val="宋体"/>
        <charset val="134"/>
      </rPr>
      <t>目标完成率</t>
    </r>
  </si>
  <si>
    <r>
      <rPr>
        <sz val="9"/>
        <rFont val="宋体"/>
        <charset val="134"/>
      </rPr>
      <t>按合同进度完成资金支出率</t>
    </r>
  </si>
  <si>
    <r>
      <rPr>
        <sz val="9"/>
        <rFont val="宋体"/>
        <charset val="134"/>
      </rPr>
      <t>资金支出达率</t>
    </r>
  </si>
  <si>
    <r>
      <rPr>
        <sz val="9"/>
        <rFont val="宋体"/>
        <charset val="134"/>
      </rPr>
      <t>54040024T000001450127-中心血站业务费</t>
    </r>
  </si>
  <si>
    <r>
      <rPr>
        <sz val="9"/>
        <rFont val="宋体"/>
        <charset val="134"/>
      </rPr>
      <t>血液检测安全率</t>
    </r>
  </si>
  <si>
    <r>
      <rPr>
        <sz val="9"/>
        <rFont val="宋体"/>
        <charset val="134"/>
      </rPr>
      <t>年度内完成目标</t>
    </r>
  </si>
  <si>
    <r>
      <rPr>
        <sz val="9"/>
        <rFont val="宋体"/>
        <charset val="134"/>
      </rPr>
      <t>保障献血者安全</t>
    </r>
  </si>
  <si>
    <t>保障安全</t>
  </si>
  <si>
    <r>
      <rPr>
        <sz val="9"/>
        <rFont val="宋体"/>
        <charset val="134"/>
      </rPr>
      <t>血液标本检测</t>
    </r>
  </si>
  <si>
    <t>2000</t>
  </si>
  <si>
    <r>
      <rPr>
        <sz val="9"/>
        <rFont val="宋体"/>
        <charset val="134"/>
      </rPr>
      <t>采集血液</t>
    </r>
  </si>
  <si>
    <t>1500</t>
  </si>
  <si>
    <r>
      <rPr>
        <sz val="9"/>
        <rFont val="宋体"/>
        <charset val="134"/>
      </rPr>
      <t>保障采血安全率</t>
    </r>
  </si>
  <si>
    <r>
      <rPr>
        <sz val="9"/>
        <rFont val="宋体"/>
        <charset val="134"/>
      </rPr>
      <t>献血者和用血者满意度</t>
    </r>
  </si>
  <si>
    <t>96</t>
  </si>
  <si>
    <r>
      <rPr>
        <sz val="9"/>
        <rFont val="宋体"/>
        <charset val="134"/>
      </rPr>
      <t>保障经费</t>
    </r>
  </si>
  <si>
    <t>60</t>
  </si>
  <si>
    <r>
      <rPr>
        <sz val="9"/>
        <rFont val="宋体"/>
        <charset val="134"/>
      </rPr>
      <t>保障血液安全</t>
    </r>
  </si>
  <si>
    <r>
      <rPr>
        <sz val="9"/>
        <rFont val="宋体"/>
        <charset val="134"/>
      </rPr>
      <t>保障血液安全供应</t>
    </r>
  </si>
  <si>
    <t>安全供应</t>
  </si>
  <si>
    <r>
      <rPr>
        <sz val="9"/>
        <rFont val="宋体"/>
        <charset val="134"/>
      </rPr>
      <t>54040024T000001450131-卫生事业各工作经费</t>
    </r>
  </si>
  <si>
    <r>
      <rPr>
        <sz val="9"/>
        <rFont val="宋体"/>
        <charset val="134"/>
      </rPr>
      <t>短期柔性援藏工作5人 对7县区组团式援藏、三级医院医院对口帮扶调研考核</t>
    </r>
  </si>
  <si>
    <r>
      <rPr>
        <sz val="9"/>
        <rFont val="宋体"/>
        <charset val="134"/>
      </rPr>
      <t>医疗改革召开专题会议、开展督导检查</t>
    </r>
  </si>
  <si>
    <t>7</t>
  </si>
  <si>
    <r>
      <rPr>
        <sz val="9"/>
        <rFont val="宋体"/>
        <charset val="134"/>
      </rPr>
      <t>提升卫生事业工作效率</t>
    </r>
  </si>
  <si>
    <t>提升工作效率</t>
  </si>
  <si>
    <r>
      <rPr>
        <sz val="9"/>
        <rFont val="宋体"/>
        <charset val="134"/>
      </rPr>
      <t>保障卫生健康事业工作经费</t>
    </r>
  </si>
  <si>
    <t>保障经费</t>
  </si>
  <si>
    <r>
      <rPr>
        <sz val="9"/>
        <rFont val="宋体"/>
        <charset val="134"/>
      </rPr>
      <t>系统运行维护个数</t>
    </r>
  </si>
  <si>
    <r>
      <rPr>
        <sz val="9"/>
        <rFont val="宋体"/>
        <charset val="134"/>
      </rPr>
      <t>满意度逐年提升</t>
    </r>
  </si>
  <si>
    <t>156.92</t>
  </si>
  <si>
    <r>
      <rPr>
        <sz val="9"/>
        <rFont val="宋体"/>
        <charset val="134"/>
      </rPr>
      <t>基本公共卫生服务、疾控预防、卫生监督检查、藏医业务等事务工作</t>
    </r>
  </si>
  <si>
    <t>家</t>
  </si>
  <si>
    <r>
      <rPr>
        <sz val="9"/>
        <rFont val="宋体"/>
        <charset val="134"/>
      </rPr>
      <t>出动医疗保健任务人数</t>
    </r>
  </si>
  <si>
    <t>50</t>
  </si>
  <si>
    <t>人/次</t>
  </si>
  <si>
    <r>
      <rPr>
        <sz val="9"/>
        <rFont val="宋体"/>
        <charset val="134"/>
      </rPr>
      <t>提升卫生健康事业工作业绩</t>
    </r>
  </si>
  <si>
    <t>提高业绩</t>
  </si>
  <si>
    <r>
      <rPr>
        <sz val="9"/>
        <rFont val="宋体"/>
        <charset val="134"/>
      </rPr>
      <t>54040025T000001955251-水痘疫苗接种</t>
    </r>
  </si>
  <si>
    <r>
      <rPr>
        <sz val="9"/>
        <rFont val="宋体"/>
        <charset val="134"/>
      </rPr>
      <t>疫苗合格率</t>
    </r>
  </si>
  <si>
    <r>
      <rPr>
        <sz val="9"/>
        <rFont val="宋体"/>
        <charset val="134"/>
      </rPr>
      <t>免疫屏障</t>
    </r>
  </si>
  <si>
    <t>进一步筑牢</t>
  </si>
  <si>
    <r>
      <rPr>
        <sz val="9"/>
        <rFont val="宋体"/>
        <charset val="134"/>
      </rPr>
      <t>应对不良反应</t>
    </r>
  </si>
  <si>
    <r>
      <rPr>
        <sz val="9"/>
        <rFont val="宋体"/>
        <charset val="134"/>
      </rPr>
      <t>疫苗一剂次</t>
    </r>
  </si>
  <si>
    <t>124</t>
  </si>
  <si>
    <t>元</t>
  </si>
  <si>
    <r>
      <rPr>
        <sz val="9"/>
        <rFont val="宋体"/>
        <charset val="134"/>
      </rPr>
      <t>小学生疫苗接种人数</t>
    </r>
  </si>
  <si>
    <t>14699</t>
  </si>
  <si>
    <r>
      <rPr>
        <sz val="9"/>
        <rFont val="宋体"/>
        <charset val="134"/>
      </rPr>
      <t>任务完成时限</t>
    </r>
  </si>
  <si>
    <r>
      <rPr>
        <sz val="9"/>
        <rFont val="宋体"/>
        <charset val="134"/>
      </rPr>
      <t>为全市小学生的健康提供保障</t>
    </r>
  </si>
  <si>
    <t>提供保障</t>
  </si>
  <si>
    <r>
      <rPr>
        <sz val="9"/>
        <rFont val="宋体"/>
        <charset val="134"/>
      </rPr>
      <t>疫苗费用控制</t>
    </r>
  </si>
  <si>
    <t>172.27</t>
  </si>
  <si>
    <r>
      <rPr>
        <sz val="9"/>
        <rFont val="宋体"/>
        <charset val="134"/>
      </rPr>
      <t>对象为全市小学</t>
    </r>
  </si>
  <si>
    <t>61</t>
  </si>
  <si>
    <t>所</t>
  </si>
  <si>
    <r>
      <rPr>
        <sz val="9"/>
        <rFont val="宋体"/>
        <charset val="134"/>
      </rPr>
      <t>54040025T000002054205-两新组织党员活动经费</t>
    </r>
  </si>
  <si>
    <r>
      <rPr>
        <sz val="9"/>
        <rFont val="宋体"/>
        <charset val="134"/>
      </rPr>
      <t>根据各支部实际工作开展进度</t>
    </r>
  </si>
  <si>
    <r>
      <rPr>
        <sz val="9"/>
        <rFont val="宋体"/>
        <charset val="134"/>
      </rPr>
      <t>保障两新组织的活动经费</t>
    </r>
  </si>
  <si>
    <t>40</t>
  </si>
  <si>
    <r>
      <rPr>
        <sz val="9"/>
        <rFont val="宋体"/>
        <charset val="134"/>
      </rPr>
      <t>效果指标</t>
    </r>
  </si>
  <si>
    <r>
      <rPr>
        <sz val="9"/>
        <rFont val="宋体"/>
        <charset val="134"/>
      </rPr>
      <t>进一步加强宣传力度</t>
    </r>
  </si>
  <si>
    <t>加强宣传</t>
  </si>
  <si>
    <r>
      <rPr>
        <sz val="9"/>
        <rFont val="宋体"/>
        <charset val="134"/>
      </rPr>
      <t>各支部党建工作扶持提升</t>
    </r>
  </si>
  <si>
    <t>持续提升</t>
  </si>
  <si>
    <r>
      <rPr>
        <sz val="9"/>
        <rFont val="宋体"/>
        <charset val="134"/>
      </rPr>
      <t>成本控制</t>
    </r>
  </si>
  <si>
    <t>0.17</t>
  </si>
  <si>
    <r>
      <rPr>
        <sz val="9"/>
        <rFont val="宋体"/>
        <charset val="134"/>
      </rPr>
      <t>两新组织支部</t>
    </r>
  </si>
  <si>
    <r>
      <rPr>
        <sz val="9"/>
        <rFont val="宋体"/>
        <charset val="134"/>
      </rPr>
      <t>两新组织满意度</t>
    </r>
  </si>
  <si>
    <r>
      <rPr>
        <sz val="9"/>
        <rFont val="宋体"/>
        <charset val="134"/>
      </rPr>
      <t>合格率</t>
    </r>
  </si>
  <si>
    <r>
      <rPr>
        <sz val="9"/>
        <rFont val="宋体"/>
        <charset val="134"/>
      </rPr>
      <t>资金完成支出</t>
    </r>
  </si>
  <si>
    <r>
      <rPr>
        <sz val="9"/>
        <rFont val="宋体"/>
        <charset val="134"/>
      </rPr>
      <t>54040025Y000001967084-中心血站党建经费</t>
    </r>
  </si>
  <si>
    <r>
      <rPr>
        <sz val="9"/>
        <rFont val="宋体"/>
        <charset val="134"/>
      </rPr>
      <t>全年党支部活动经费</t>
    </r>
  </si>
  <si>
    <r>
      <rPr>
        <sz val="9"/>
        <rFont val="宋体"/>
        <charset val="134"/>
      </rPr>
      <t>有效发挥资金效益</t>
    </r>
  </si>
  <si>
    <t>发挥效益</t>
  </si>
  <si>
    <r>
      <rPr>
        <sz val="9"/>
        <rFont val="宋体"/>
        <charset val="134"/>
      </rPr>
      <t>党建引领业务，促进科学发展,加强党支部发挥堡垒作用。</t>
    </r>
  </si>
  <si>
    <r>
      <rPr>
        <sz val="9"/>
        <rFont val="宋体"/>
        <charset val="134"/>
      </rPr>
      <t>按照年初方案,及时完成年度目标</t>
    </r>
  </si>
  <si>
    <t>24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</si>
  <si>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</si>
  <si>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</si>
  <si>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</si>
  <si>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</si>
  <si>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</si>
  <si>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</si>
  <si>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</si>
  <si>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</si>
  <si>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</si>
  <si>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</si>
  <si>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</si>
  <si>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r>
      <rPr>
        <sz val="11"/>
        <rFont val="宋体"/>
        <charset val="134"/>
      </rPr>
      <t>131001-林芝市卫生健康委员会</t>
    </r>
  </si>
  <si>
    <r>
      <rPr>
        <sz val="11"/>
        <rFont val="宋体"/>
        <charset val="134"/>
      </rPr>
      <t>54000021Y000000005240-法律顾问</t>
    </r>
  </si>
  <si>
    <r>
      <rPr>
        <sz val="11"/>
        <rFont val="宋体"/>
        <charset val="134"/>
      </rPr>
      <t>聘请第三方</t>
    </r>
  </si>
  <si>
    <r>
      <rPr>
        <sz val="11"/>
        <rFont val="宋体"/>
        <charset val="134"/>
      </rPr>
      <t>210-卫生健康支出</t>
    </r>
  </si>
  <si>
    <t>1年</t>
  </si>
  <si>
    <r>
      <rPr>
        <sz val="11"/>
        <rFont val="宋体"/>
        <charset val="134"/>
      </rPr>
      <t>54040024T000001450094-病媒生物防治经费</t>
    </r>
  </si>
  <si>
    <r>
      <rPr>
        <sz val="11"/>
        <rFont val="宋体"/>
        <charset val="134"/>
      </rPr>
      <t>聘请第三方开展技术服务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</si>
  <si>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</si>
  <si>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</si>
  <si>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</si>
  <si>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</si>
  <si>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</si>
  <si>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</si>
  <si>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</si>
  <si>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</si>
  <si>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</si>
  <si>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</si>
  <si>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</si>
  <si>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</si>
  <si>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</si>
  <si>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</si>
  <si>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</si>
  <si>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</si>
  <si>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</si>
  <si>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</si>
  <si>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</si>
  <si>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</si>
  <si>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</si>
  <si>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</si>
  <si>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</si>
  <si>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</si>
  <si>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</si>
  <si>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</si>
  <si>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</si>
  <si>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</si>
  <si>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</si>
  <si>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</si>
  <si>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</si>
  <si>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</si>
  <si>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</si>
  <si>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</si>
  <si>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</si>
  <si>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</si>
  <si>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</si>
  <si>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</si>
  <si>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</si>
  <si>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54000021Y000000005232-党建经费</t>
    </r>
  </si>
  <si>
    <r>
      <rPr>
        <sz val="11"/>
        <rFont val="宋体"/>
        <charset val="134"/>
      </rPr>
      <t>54040022T000000610977-全国卫生专业技术资格暨执业资格考试卫生人才评价考试考务经费</t>
    </r>
  </si>
  <si>
    <r>
      <rPr>
        <sz val="11"/>
        <rFont val="宋体"/>
        <charset val="134"/>
      </rPr>
      <t>54040022T000000610984-全国医师资格考试暨实践技能考试考务费</t>
    </r>
  </si>
  <si>
    <r>
      <rPr>
        <sz val="11"/>
        <rFont val="宋体"/>
        <charset val="134"/>
      </rPr>
      <t>54040024T000001450050-红十字会工作经费</t>
    </r>
  </si>
  <si>
    <r>
      <rPr>
        <sz val="11"/>
        <rFont val="宋体"/>
        <charset val="134"/>
      </rPr>
      <t>54040024T000001450083-爱国卫生及健康影响评价评估制度建设工作经费</t>
    </r>
  </si>
  <si>
    <r>
      <rPr>
        <sz val="11"/>
        <rFont val="宋体"/>
        <charset val="134"/>
      </rPr>
      <t>54040024T000001450127-中心血站业务费</t>
    </r>
  </si>
  <si>
    <r>
      <rPr>
        <sz val="11"/>
        <rFont val="宋体"/>
        <charset val="134"/>
      </rPr>
      <t>54040024T000001450131-卫生事业各工作经费</t>
    </r>
  </si>
  <si>
    <r>
      <rPr>
        <sz val="11"/>
        <rFont val="宋体"/>
        <charset val="134"/>
      </rPr>
      <t>54040025T000001955251-水痘疫苗接种</t>
    </r>
  </si>
  <si>
    <r>
      <rPr>
        <sz val="11"/>
        <rFont val="宋体"/>
        <charset val="134"/>
      </rPr>
      <t>54040025T000002054205-两新组织党员活动经费</t>
    </r>
  </si>
  <si>
    <r>
      <rPr>
        <sz val="11"/>
        <rFont val="宋体"/>
        <charset val="134"/>
      </rPr>
      <t>54040025Y000001967084-中心血站党建经费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</si>
</sst>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name val="宋体"/>
      <charset val="134"/>
    </font>
    <font>
      <sz val="10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9" borderId="1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9" borderId="2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2" fillId="24" borderId="23" applyNumberFormat="0" applyAlignment="0" applyProtection="0">
      <alignment vertical="center"/>
    </xf>
    <xf numFmtId="0" fontId="33" fillId="24" borderId="18" applyNumberFormat="0" applyAlignment="0" applyProtection="0">
      <alignment vertical="center"/>
    </xf>
    <xf numFmtId="0" fontId="34" fillId="27" borderId="24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10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 wrapText="1"/>
    </xf>
    <xf numFmtId="4" fontId="1" fillId="3" borderId="3" xfId="0" applyNumberFormat="1" applyFont="1" applyFill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3" borderId="4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4" borderId="0" xfId="0" applyFont="1" applyFill="1">
      <alignment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 wrapText="1"/>
    </xf>
    <xf numFmtId="4" fontId="7" fillId="4" borderId="3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vertical="center" wrapText="1"/>
    </xf>
    <xf numFmtId="0" fontId="1" fillId="4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2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2" fillId="4" borderId="7" xfId="0" applyFont="1" applyFill="1" applyBorder="1">
      <alignment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>
      <alignment vertical="center"/>
    </xf>
    <xf numFmtId="0" fontId="1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10" fillId="0" borderId="14" xfId="0" applyFont="1" applyBorder="1">
      <alignment vertical="center"/>
    </xf>
    <xf numFmtId="4" fontId="1" fillId="3" borderId="11" xfId="0" applyNumberFormat="1" applyFont="1" applyFill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4" fontId="1" fillId="0" borderId="11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16" activePane="bottomLeft" state="frozen"/>
      <selection/>
      <selection pane="bottomLeft" activeCell="B40" sqref="B40:E40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9.1333333333333" customWidth="1"/>
    <col min="4" max="4" width="33.3416666666667" customWidth="1"/>
    <col min="5" max="5" width="19.1333333333333" customWidth="1"/>
    <col min="6" max="6" width="1.53333333333333" customWidth="1"/>
  </cols>
  <sheetData>
    <row r="1" ht="14.3" customHeight="1" spans="1:6">
      <c r="A1" s="92"/>
      <c r="B1" s="23" t="s">
        <v>0</v>
      </c>
      <c r="C1" s="24"/>
      <c r="D1" s="24"/>
      <c r="E1" s="24"/>
      <c r="F1" s="30"/>
    </row>
    <row r="2" ht="19.9" customHeight="1" spans="1:6">
      <c r="A2" s="93"/>
      <c r="B2" s="3" t="s">
        <v>1</v>
      </c>
      <c r="C2" s="3"/>
      <c r="D2" s="3"/>
      <c r="E2" s="3"/>
      <c r="F2" s="12"/>
    </row>
    <row r="3" ht="17.05" customHeight="1" spans="1:6">
      <c r="A3" s="93"/>
      <c r="B3" s="25" t="s">
        <v>2</v>
      </c>
      <c r="C3" s="25"/>
      <c r="D3" s="26"/>
      <c r="E3" s="27" t="s">
        <v>3</v>
      </c>
      <c r="F3" s="12"/>
    </row>
    <row r="4" ht="21.35" customHeight="1" spans="1:6">
      <c r="A4" s="93"/>
      <c r="B4" s="38" t="s">
        <v>4</v>
      </c>
      <c r="C4" s="38"/>
      <c r="D4" s="38" t="s">
        <v>5</v>
      </c>
      <c r="E4" s="38"/>
      <c r="F4" s="12"/>
    </row>
    <row r="5" ht="21.35" customHeight="1" spans="1:6">
      <c r="A5" s="93"/>
      <c r="B5" s="38" t="s">
        <v>6</v>
      </c>
      <c r="C5" s="38" t="s">
        <v>7</v>
      </c>
      <c r="D5" s="38" t="s">
        <v>6</v>
      </c>
      <c r="E5" s="38" t="s">
        <v>7</v>
      </c>
      <c r="F5" s="12"/>
    </row>
    <row r="6" ht="19.9" customHeight="1" spans="1:6">
      <c r="A6" s="93"/>
      <c r="B6" s="42" t="s">
        <v>8</v>
      </c>
      <c r="C6" s="43">
        <f>'2收入总表'!C7</f>
        <v>20791602</v>
      </c>
      <c r="D6" s="42" t="s">
        <v>9</v>
      </c>
      <c r="E6" s="43">
        <f>'3支出总表'!C7</f>
        <v>1700</v>
      </c>
      <c r="F6" s="12"/>
    </row>
    <row r="7" ht="19.9" customHeight="1" spans="1:6">
      <c r="A7" s="93"/>
      <c r="B7" s="42" t="s">
        <v>10</v>
      </c>
      <c r="C7" s="43"/>
      <c r="D7" s="42" t="s">
        <v>11</v>
      </c>
      <c r="E7" s="43"/>
      <c r="F7" s="12"/>
    </row>
    <row r="8" ht="19.9" customHeight="1" spans="1:6">
      <c r="A8" s="93"/>
      <c r="B8" s="42" t="s">
        <v>12</v>
      </c>
      <c r="C8" s="43"/>
      <c r="D8" s="42" t="s">
        <v>13</v>
      </c>
      <c r="E8" s="43"/>
      <c r="F8" s="12"/>
    </row>
    <row r="9" ht="19.9" customHeight="1" spans="1:6">
      <c r="A9" s="93"/>
      <c r="B9" s="42" t="s">
        <v>14</v>
      </c>
      <c r="C9" s="43"/>
      <c r="D9" s="42" t="s">
        <v>15</v>
      </c>
      <c r="E9" s="43"/>
      <c r="F9" s="12"/>
    </row>
    <row r="10" ht="19.9" customHeight="1" spans="1:6">
      <c r="A10" s="93"/>
      <c r="B10" s="42" t="s">
        <v>16</v>
      </c>
      <c r="C10" s="43"/>
      <c r="D10" s="42" t="s">
        <v>17</v>
      </c>
      <c r="E10" s="43"/>
      <c r="F10" s="12"/>
    </row>
    <row r="11" ht="19.9" customHeight="1" spans="1:6">
      <c r="A11" s="93"/>
      <c r="B11" s="42" t="s">
        <v>18</v>
      </c>
      <c r="C11" s="43"/>
      <c r="D11" s="42" t="s">
        <v>19</v>
      </c>
      <c r="E11" s="43"/>
      <c r="F11" s="12"/>
    </row>
    <row r="12" ht="19.9" customHeight="1" spans="1:6">
      <c r="A12" s="93"/>
      <c r="B12" s="42" t="s">
        <v>20</v>
      </c>
      <c r="C12" s="43"/>
      <c r="D12" s="42" t="s">
        <v>21</v>
      </c>
      <c r="E12" s="43"/>
      <c r="F12" s="12"/>
    </row>
    <row r="13" ht="19.9" customHeight="1" spans="1:6">
      <c r="A13" s="93"/>
      <c r="B13" s="42" t="s">
        <v>22</v>
      </c>
      <c r="C13" s="43"/>
      <c r="D13" s="42" t="s">
        <v>23</v>
      </c>
      <c r="E13" s="43">
        <f>'3支出总表'!C10</f>
        <v>1897796</v>
      </c>
      <c r="F13" s="12"/>
    </row>
    <row r="14" ht="19.9" customHeight="1" spans="1:6">
      <c r="A14" s="93"/>
      <c r="B14" s="42" t="s">
        <v>24</v>
      </c>
      <c r="C14" s="43"/>
      <c r="D14" s="42" t="s">
        <v>25</v>
      </c>
      <c r="E14" s="43"/>
      <c r="F14" s="12"/>
    </row>
    <row r="15" ht="19.9" customHeight="1" spans="1:6">
      <c r="A15" s="93"/>
      <c r="B15" s="42" t="s">
        <v>26</v>
      </c>
      <c r="C15" s="43"/>
      <c r="D15" s="42" t="s">
        <v>27</v>
      </c>
      <c r="E15" s="43">
        <f>'3支出总表'!C15</f>
        <v>17693006</v>
      </c>
      <c r="F15" s="12"/>
    </row>
    <row r="16" ht="19.9" customHeight="1" spans="1:6">
      <c r="A16" s="93"/>
      <c r="B16" s="42" t="s">
        <v>26</v>
      </c>
      <c r="C16" s="43"/>
      <c r="D16" s="42" t="s">
        <v>28</v>
      </c>
      <c r="E16" s="43"/>
      <c r="F16" s="12"/>
    </row>
    <row r="17" ht="19.9" customHeight="1" spans="1:6">
      <c r="A17" s="93"/>
      <c r="B17" s="42" t="s">
        <v>26</v>
      </c>
      <c r="C17" s="43"/>
      <c r="D17" s="42" t="s">
        <v>29</v>
      </c>
      <c r="E17" s="43"/>
      <c r="F17" s="12"/>
    </row>
    <row r="18" ht="19.9" customHeight="1" spans="1:6">
      <c r="A18" s="93"/>
      <c r="B18" s="42" t="s">
        <v>26</v>
      </c>
      <c r="C18" s="43"/>
      <c r="D18" s="42" t="s">
        <v>30</v>
      </c>
      <c r="E18" s="43"/>
      <c r="F18" s="12"/>
    </row>
    <row r="19" ht="19.9" customHeight="1" spans="1:6">
      <c r="A19" s="93"/>
      <c r="B19" s="42" t="s">
        <v>26</v>
      </c>
      <c r="C19" s="43"/>
      <c r="D19" s="42" t="s">
        <v>31</v>
      </c>
      <c r="E19" s="43"/>
      <c r="F19" s="12"/>
    </row>
    <row r="20" ht="19.9" customHeight="1" spans="1:6">
      <c r="A20" s="93"/>
      <c r="B20" s="42" t="s">
        <v>26</v>
      </c>
      <c r="C20" s="43"/>
      <c r="D20" s="42" t="s">
        <v>32</v>
      </c>
      <c r="E20" s="43"/>
      <c r="F20" s="12"/>
    </row>
    <row r="21" ht="19.9" customHeight="1" spans="1:6">
      <c r="A21" s="93"/>
      <c r="B21" s="42" t="s">
        <v>26</v>
      </c>
      <c r="C21" s="43"/>
      <c r="D21" s="42" t="s">
        <v>33</v>
      </c>
      <c r="E21" s="43"/>
      <c r="F21" s="12"/>
    </row>
    <row r="22" ht="19.9" customHeight="1" spans="1:6">
      <c r="A22" s="93"/>
      <c r="B22" s="42" t="s">
        <v>26</v>
      </c>
      <c r="C22" s="43"/>
      <c r="D22" s="42" t="s">
        <v>34</v>
      </c>
      <c r="E22" s="43"/>
      <c r="F22" s="12"/>
    </row>
    <row r="23" ht="19.9" customHeight="1" spans="1:6">
      <c r="A23" s="93"/>
      <c r="B23" s="42" t="s">
        <v>26</v>
      </c>
      <c r="C23" s="43"/>
      <c r="D23" s="42" t="s">
        <v>35</v>
      </c>
      <c r="E23" s="43"/>
      <c r="F23" s="12"/>
    </row>
    <row r="24" ht="19.9" customHeight="1" spans="1:6">
      <c r="A24" s="93"/>
      <c r="B24" s="42" t="s">
        <v>26</v>
      </c>
      <c r="C24" s="43"/>
      <c r="D24" s="42" t="s">
        <v>36</v>
      </c>
      <c r="E24" s="43"/>
      <c r="F24" s="12"/>
    </row>
    <row r="25" ht="19.9" customHeight="1" spans="1:6">
      <c r="A25" s="93"/>
      <c r="B25" s="42" t="s">
        <v>26</v>
      </c>
      <c r="C25" s="43"/>
      <c r="D25" s="42" t="s">
        <v>37</v>
      </c>
      <c r="E25" s="43">
        <f>'3支出总表'!C26</f>
        <v>1199100</v>
      </c>
      <c r="F25" s="12"/>
    </row>
    <row r="26" ht="19.9" customHeight="1" spans="1:6">
      <c r="A26" s="93"/>
      <c r="B26" s="42" t="s">
        <v>26</v>
      </c>
      <c r="C26" s="43"/>
      <c r="D26" s="42" t="s">
        <v>38</v>
      </c>
      <c r="E26" s="43"/>
      <c r="F26" s="12"/>
    </row>
    <row r="27" ht="19.9" customHeight="1" spans="1:6">
      <c r="A27" s="93"/>
      <c r="B27" s="42" t="s">
        <v>26</v>
      </c>
      <c r="C27" s="43"/>
      <c r="D27" s="42" t="s">
        <v>39</v>
      </c>
      <c r="E27" s="43"/>
      <c r="F27" s="12"/>
    </row>
    <row r="28" ht="19.9" customHeight="1" spans="1:6">
      <c r="A28" s="93"/>
      <c r="B28" s="42" t="s">
        <v>26</v>
      </c>
      <c r="C28" s="43"/>
      <c r="D28" s="42" t="s">
        <v>40</v>
      </c>
      <c r="E28" s="43"/>
      <c r="F28" s="12"/>
    </row>
    <row r="29" ht="19.9" customHeight="1" spans="1:6">
      <c r="A29" s="93"/>
      <c r="B29" s="42" t="s">
        <v>26</v>
      </c>
      <c r="C29" s="43"/>
      <c r="D29" s="42" t="s">
        <v>41</v>
      </c>
      <c r="E29" s="43"/>
      <c r="F29" s="12"/>
    </row>
    <row r="30" ht="19.9" customHeight="1" spans="1:6">
      <c r="A30" s="93"/>
      <c r="B30" s="42" t="s">
        <v>26</v>
      </c>
      <c r="C30" s="43"/>
      <c r="D30" s="42" t="s">
        <v>42</v>
      </c>
      <c r="E30" s="43"/>
      <c r="F30" s="12"/>
    </row>
    <row r="31" ht="19.9" customHeight="1" spans="1:6">
      <c r="A31" s="93"/>
      <c r="B31" s="42" t="s">
        <v>26</v>
      </c>
      <c r="C31" s="43"/>
      <c r="D31" s="42" t="s">
        <v>43</v>
      </c>
      <c r="E31" s="43"/>
      <c r="F31" s="12"/>
    </row>
    <row r="32" ht="19.9" customHeight="1" spans="1:6">
      <c r="A32" s="93"/>
      <c r="B32" s="42" t="s">
        <v>26</v>
      </c>
      <c r="C32" s="43"/>
      <c r="D32" s="42" t="s">
        <v>44</v>
      </c>
      <c r="E32" s="43"/>
      <c r="F32" s="12"/>
    </row>
    <row r="33" ht="19.9" customHeight="1" spans="1:6">
      <c r="A33" s="93"/>
      <c r="B33" s="44" t="s">
        <v>45</v>
      </c>
      <c r="C33" s="40">
        <f>SUM(C6:C32)</f>
        <v>20791602</v>
      </c>
      <c r="D33" s="44" t="s">
        <v>46</v>
      </c>
      <c r="E33" s="40">
        <f>SUM(E6:E32)</f>
        <v>20791602</v>
      </c>
      <c r="F33" s="12"/>
    </row>
    <row r="34" ht="19.9" customHeight="1" spans="1:6">
      <c r="A34" s="93"/>
      <c r="B34" s="42" t="s">
        <v>47</v>
      </c>
      <c r="C34" s="43"/>
      <c r="D34" s="42" t="s">
        <v>48</v>
      </c>
      <c r="E34" s="43"/>
      <c r="F34" s="12"/>
    </row>
    <row r="35" ht="19.9" customHeight="1" spans="1:6">
      <c r="A35" s="93"/>
      <c r="B35" s="44" t="s">
        <v>49</v>
      </c>
      <c r="C35" s="40">
        <f>C33</f>
        <v>20791602</v>
      </c>
      <c r="D35" s="44" t="s">
        <v>50</v>
      </c>
      <c r="E35" s="40">
        <f>E33</f>
        <v>20791602</v>
      </c>
      <c r="F35" s="12"/>
    </row>
    <row r="36" ht="8.5" customHeight="1" spans="1:6">
      <c r="A36" s="96"/>
      <c r="B36" s="36"/>
      <c r="C36" s="36"/>
      <c r="D36" s="36"/>
      <c r="E36" s="36"/>
      <c r="F36" s="45"/>
    </row>
    <row r="37" ht="14.2" customHeight="1" spans="2:5">
      <c r="B37" s="105"/>
      <c r="C37" s="105"/>
      <c r="D37" s="105"/>
      <c r="E37" s="105"/>
    </row>
    <row r="38" ht="14.2" customHeight="1" spans="2:5">
      <c r="B38" s="105"/>
      <c r="C38" s="105"/>
      <c r="D38" s="105"/>
      <c r="E38" s="105"/>
    </row>
    <row r="39" ht="14.2" customHeight="1" spans="2:5">
      <c r="B39" s="105"/>
      <c r="C39" s="105"/>
      <c r="D39" s="105"/>
      <c r="E39" s="105"/>
    </row>
    <row r="40" ht="14.2" customHeight="1" spans="2:5">
      <c r="B40" s="105"/>
      <c r="C40" s="105"/>
      <c r="D40" s="105"/>
      <c r="E40" s="105"/>
    </row>
    <row r="41" ht="14.2" customHeight="1" spans="2:5">
      <c r="B41" s="105"/>
      <c r="C41" s="105"/>
      <c r="D41" s="105"/>
      <c r="E41" s="105"/>
    </row>
    <row r="42" ht="14.2" customHeight="1" spans="2:5">
      <c r="B42" s="105"/>
      <c r="C42" s="105"/>
      <c r="D42" s="105"/>
      <c r="E42" s="105"/>
    </row>
    <row r="43" ht="14.2" customHeight="1" spans="2:5">
      <c r="B43" s="105"/>
      <c r="C43" s="105"/>
      <c r="D43" s="105"/>
      <c r="E43" s="105"/>
    </row>
    <row r="44" ht="14.2" customHeight="1" spans="2:5">
      <c r="B44" s="105"/>
      <c r="C44" s="105"/>
      <c r="D44" s="105"/>
      <c r="E44" s="105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5" topLeftCell="A6" activePane="bottomLeft" state="frozen"/>
      <selection/>
      <selection pane="bottomLeft" activeCell="F6" sqref="F6"/>
    </sheetView>
  </sheetViews>
  <sheetFormatPr defaultColWidth="10" defaultRowHeight="13.5" outlineLevelCol="7"/>
  <cols>
    <col min="1" max="1" width="48.725" customWidth="1"/>
    <col min="2" max="2" width="15.3833333333333" customWidth="1"/>
    <col min="3" max="3" width="20.05" customWidth="1"/>
    <col min="4" max="4" width="24.3916666666667" customWidth="1"/>
    <col min="5" max="5" width="20.5166666666667" customWidth="1"/>
    <col min="6" max="6" width="15.3833333333333" customWidth="1"/>
    <col min="7" max="7" width="16.1583333333333" customWidth="1"/>
    <col min="8" max="8" width="1.53333333333333" customWidth="1"/>
  </cols>
  <sheetData>
    <row r="1" ht="14.3" customHeight="1" spans="1:8">
      <c r="A1" s="1" t="s">
        <v>539</v>
      </c>
      <c r="B1" s="13"/>
      <c r="D1" s="13"/>
      <c r="E1" s="13"/>
      <c r="F1" s="13"/>
      <c r="H1" s="20"/>
    </row>
    <row r="2" ht="22.6" customHeight="1" spans="1:8">
      <c r="A2" s="14" t="s">
        <v>540</v>
      </c>
      <c r="B2" s="14"/>
      <c r="C2" s="14"/>
      <c r="D2" s="14"/>
      <c r="E2" s="14"/>
      <c r="F2" s="14"/>
      <c r="G2" s="14"/>
      <c r="H2" s="20" t="s">
        <v>284</v>
      </c>
    </row>
    <row r="3" ht="17.05" customHeight="1" spans="1:8">
      <c r="A3" s="4"/>
      <c r="B3" s="4"/>
      <c r="C3" s="4"/>
      <c r="D3" s="4"/>
      <c r="E3" s="4"/>
      <c r="G3" s="11" t="s">
        <v>3</v>
      </c>
      <c r="H3" s="20"/>
    </row>
    <row r="4" ht="21.35" customHeight="1" spans="1:8">
      <c r="A4" s="6" t="s">
        <v>541</v>
      </c>
      <c r="B4" s="6" t="s">
        <v>542</v>
      </c>
      <c r="C4" s="6"/>
      <c r="D4" s="6"/>
      <c r="E4" s="6" t="s">
        <v>543</v>
      </c>
      <c r="F4" s="6" t="s">
        <v>544</v>
      </c>
      <c r="G4" s="6" t="s">
        <v>545</v>
      </c>
      <c r="H4" s="20"/>
    </row>
    <row r="5" ht="21.35" customHeight="1" spans="1:8">
      <c r="A5" s="6"/>
      <c r="B5" s="6" t="s">
        <v>546</v>
      </c>
      <c r="C5" s="6" t="s">
        <v>547</v>
      </c>
      <c r="D5" s="6" t="s">
        <v>548</v>
      </c>
      <c r="E5" s="6"/>
      <c r="F5" s="6"/>
      <c r="G5" s="6"/>
      <c r="H5" s="47"/>
    </row>
    <row r="6" ht="19.9" customHeight="1" spans="1:8">
      <c r="A6" s="48" t="s">
        <v>549</v>
      </c>
      <c r="B6" s="61" t="s">
        <v>26</v>
      </c>
      <c r="C6" s="61" t="s">
        <v>26</v>
      </c>
      <c r="D6" s="61" t="s">
        <v>26</v>
      </c>
      <c r="E6" s="62"/>
      <c r="F6" s="8">
        <f>F7</f>
        <v>925000</v>
      </c>
      <c r="G6" s="62"/>
      <c r="H6" s="21"/>
    </row>
    <row r="7" ht="19.9" customHeight="1" spans="1:8">
      <c r="A7" s="7" t="s">
        <v>550</v>
      </c>
      <c r="B7" s="7" t="s">
        <v>26</v>
      </c>
      <c r="C7" s="7" t="s">
        <v>26</v>
      </c>
      <c r="D7" s="7" t="s">
        <v>26</v>
      </c>
      <c r="E7" s="29"/>
      <c r="F7" s="8">
        <v>925000</v>
      </c>
      <c r="G7" s="29"/>
      <c r="H7" s="20"/>
    </row>
    <row r="8" ht="19.9" customHeight="1" spans="1:8">
      <c r="A8" s="52" t="s">
        <v>551</v>
      </c>
      <c r="B8" s="7" t="s">
        <v>26</v>
      </c>
      <c r="C8" s="7" t="s">
        <v>26</v>
      </c>
      <c r="D8" s="7" t="s">
        <v>552</v>
      </c>
      <c r="E8" s="7" t="s">
        <v>553</v>
      </c>
      <c r="F8" s="8">
        <v>25000</v>
      </c>
      <c r="G8" s="29" t="s">
        <v>554</v>
      </c>
      <c r="H8" s="20"/>
    </row>
    <row r="9" ht="19.9" customHeight="1" spans="1:8">
      <c r="A9" s="52" t="s">
        <v>555</v>
      </c>
      <c r="B9" s="7" t="s">
        <v>26</v>
      </c>
      <c r="C9" s="7" t="s">
        <v>26</v>
      </c>
      <c r="D9" s="7" t="s">
        <v>556</v>
      </c>
      <c r="E9" s="7" t="s">
        <v>553</v>
      </c>
      <c r="F9" s="8">
        <v>900000</v>
      </c>
      <c r="G9" s="29" t="s">
        <v>554</v>
      </c>
      <c r="H9" s="20"/>
    </row>
    <row r="10" ht="8.5" customHeight="1" spans="1:8">
      <c r="A10" s="63"/>
      <c r="B10" s="63"/>
      <c r="C10" s="63"/>
      <c r="D10" s="63"/>
      <c r="E10" s="63"/>
      <c r="F10" s="63"/>
      <c r="G10" s="63"/>
      <c r="H10" s="64"/>
    </row>
  </sheetData>
  <mergeCells count="6">
    <mergeCell ref="A2:G2"/>
    <mergeCell ref="B4:D4"/>
    <mergeCell ref="A4:A5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6"/>
  <sheetViews>
    <sheetView workbookViewId="0">
      <selection activeCell="C5" sqref="C5"/>
    </sheetView>
  </sheetViews>
  <sheetFormatPr defaultColWidth="10" defaultRowHeight="13.5" outlineLevelCol="3"/>
  <cols>
    <col min="1" max="1" width="48.725" customWidth="1"/>
    <col min="2" max="2" width="25.6416666666667" customWidth="1"/>
    <col min="3" max="3" width="22.975" customWidth="1"/>
    <col min="4" max="4" width="1.53333333333333" customWidth="1"/>
  </cols>
  <sheetData>
    <row r="1" ht="14.3" customHeight="1" spans="1:4">
      <c r="A1" s="1" t="s">
        <v>557</v>
      </c>
      <c r="B1" s="1"/>
      <c r="C1" s="1"/>
      <c r="D1" s="20"/>
    </row>
    <row r="2" ht="22.6" customHeight="1" spans="1:4">
      <c r="A2" s="14" t="s">
        <v>558</v>
      </c>
      <c r="B2" s="14"/>
      <c r="C2" s="14"/>
      <c r="D2" s="20" t="s">
        <v>284</v>
      </c>
    </row>
    <row r="3" ht="17.05" customHeight="1" spans="1:4">
      <c r="A3" s="4"/>
      <c r="B3" s="46"/>
      <c r="C3" s="11" t="s">
        <v>3</v>
      </c>
      <c r="D3" s="47"/>
    </row>
    <row r="4" ht="40.4" customHeight="1" spans="1:4">
      <c r="A4" s="6" t="s">
        <v>541</v>
      </c>
      <c r="B4" s="6" t="s">
        <v>559</v>
      </c>
      <c r="C4" s="6" t="s">
        <v>560</v>
      </c>
      <c r="D4" s="47"/>
    </row>
    <row r="5" ht="19.9" customHeight="1" spans="1:4">
      <c r="A5" s="48" t="s">
        <v>549</v>
      </c>
      <c r="B5" s="48" t="s">
        <v>26</v>
      </c>
      <c r="C5" s="49"/>
      <c r="D5" s="50"/>
    </row>
    <row r="6" ht="19.9" customHeight="1" spans="1:4">
      <c r="A6" s="7"/>
      <c r="B6" s="51"/>
      <c r="C6" s="8"/>
      <c r="D6" s="47"/>
    </row>
    <row r="7" ht="19.9" customHeight="1" spans="1:4">
      <c r="A7" s="52"/>
      <c r="B7" s="7"/>
      <c r="C7" s="8"/>
      <c r="D7" s="46"/>
    </row>
    <row r="8" ht="19.9" customHeight="1" spans="1:3">
      <c r="A8" s="7"/>
      <c r="B8" s="51"/>
      <c r="C8" s="8"/>
    </row>
    <row r="9" ht="19.9" customHeight="1" spans="1:4">
      <c r="A9" s="52"/>
      <c r="B9" s="7"/>
      <c r="C9" s="8"/>
      <c r="D9" s="46"/>
    </row>
    <row r="10" ht="19.9" customHeight="1" spans="1:4">
      <c r="A10" s="52"/>
      <c r="B10" s="7"/>
      <c r="C10" s="8"/>
      <c r="D10" s="46"/>
    </row>
    <row r="11" ht="19.9" customHeight="1" spans="1:4">
      <c r="A11" s="52"/>
      <c r="B11" s="7"/>
      <c r="C11" s="8"/>
      <c r="D11" s="46"/>
    </row>
    <row r="12" ht="19.9" customHeight="1" spans="1:4">
      <c r="A12" s="52"/>
      <c r="B12" s="7"/>
      <c r="C12" s="8"/>
      <c r="D12" s="46"/>
    </row>
    <row r="13" ht="19.9" customHeight="1" spans="1:4">
      <c r="A13" s="52"/>
      <c r="B13" s="7"/>
      <c r="C13" s="8"/>
      <c r="D13" s="46"/>
    </row>
    <row r="14" ht="19.9" customHeight="1" spans="1:4">
      <c r="A14" s="52"/>
      <c r="B14" s="7"/>
      <c r="C14" s="8"/>
      <c r="D14" s="46"/>
    </row>
    <row r="15" ht="19.9" customHeight="1" spans="1:4">
      <c r="A15" s="52"/>
      <c r="B15" s="7"/>
      <c r="C15" s="8"/>
      <c r="D15" s="46"/>
    </row>
    <row r="16" ht="19.9" customHeight="1" spans="1:4">
      <c r="A16" s="52"/>
      <c r="B16" s="7"/>
      <c r="C16" s="8"/>
      <c r="D16" s="46"/>
    </row>
    <row r="17" ht="19.9" customHeight="1" spans="1:4">
      <c r="A17" s="52"/>
      <c r="B17" s="7"/>
      <c r="C17" s="8"/>
      <c r="D17" s="46"/>
    </row>
    <row r="18" ht="19.9" customHeight="1" spans="1:4">
      <c r="A18" s="52"/>
      <c r="B18" s="7"/>
      <c r="C18" s="8"/>
      <c r="D18" s="46"/>
    </row>
    <row r="19" ht="19.9" customHeight="1" spans="1:4">
      <c r="A19" s="52"/>
      <c r="B19" s="7"/>
      <c r="C19" s="8"/>
      <c r="D19" s="46"/>
    </row>
    <row r="20" ht="19.9" customHeight="1" spans="1:4">
      <c r="A20" s="52"/>
      <c r="B20" s="7"/>
      <c r="C20" s="8"/>
      <c r="D20" s="46"/>
    </row>
    <row r="21" ht="19.9" customHeight="1" spans="1:4">
      <c r="A21" s="52"/>
      <c r="B21" s="7"/>
      <c r="C21" s="8"/>
      <c r="D21" s="46"/>
    </row>
    <row r="22" ht="19.9" customHeight="1" spans="1:4">
      <c r="A22" s="52"/>
      <c r="B22" s="7"/>
      <c r="C22" s="8"/>
      <c r="D22" s="46"/>
    </row>
    <row r="23" ht="19.9" customHeight="1" spans="1:4">
      <c r="A23" s="52"/>
      <c r="B23" s="7"/>
      <c r="C23" s="8"/>
      <c r="D23" s="46"/>
    </row>
    <row r="24" ht="19.9" customHeight="1" spans="1:4">
      <c r="A24" s="52"/>
      <c r="B24" s="7"/>
      <c r="C24" s="8"/>
      <c r="D24" s="46"/>
    </row>
    <row r="25" ht="19.9" customHeight="1" spans="1:4">
      <c r="A25" s="52"/>
      <c r="B25" s="7"/>
      <c r="C25" s="8"/>
      <c r="D25" s="46"/>
    </row>
    <row r="26" ht="19.9" customHeight="1" spans="1:3">
      <c r="A26" s="7"/>
      <c r="B26" s="51"/>
      <c r="C26" s="8"/>
    </row>
    <row r="27" ht="19.9" customHeight="1" spans="1:4">
      <c r="A27" s="53"/>
      <c r="B27" s="54"/>
      <c r="C27" s="55"/>
      <c r="D27" s="46"/>
    </row>
    <row r="28" ht="19.9" customHeight="1" spans="1:4">
      <c r="A28" s="56"/>
      <c r="B28" s="57"/>
      <c r="C28" s="43"/>
      <c r="D28" s="46"/>
    </row>
    <row r="29" ht="19.9" customHeight="1" spans="1:4">
      <c r="A29" s="56"/>
      <c r="B29" s="57"/>
      <c r="C29" s="43"/>
      <c r="D29" s="46"/>
    </row>
    <row r="30" ht="19.9" customHeight="1" spans="1:4">
      <c r="A30" s="56"/>
      <c r="B30" s="57"/>
      <c r="C30" s="43"/>
      <c r="D30" s="46"/>
    </row>
    <row r="31" ht="19.9" customHeight="1" spans="1:4">
      <c r="A31" s="56"/>
      <c r="B31" s="57"/>
      <c r="C31" s="43"/>
      <c r="D31" s="46"/>
    </row>
    <row r="32" ht="19.9" customHeight="1" spans="1:4">
      <c r="A32" s="56"/>
      <c r="B32" s="57"/>
      <c r="C32" s="43"/>
      <c r="D32" s="46"/>
    </row>
    <row r="33" ht="19.9" customHeight="1" spans="1:4">
      <c r="A33" s="56"/>
      <c r="B33" s="57"/>
      <c r="C33" s="43"/>
      <c r="D33" s="46"/>
    </row>
    <row r="34" ht="19.9" customHeight="1" spans="1:4">
      <c r="A34" s="56"/>
      <c r="B34" s="57"/>
      <c r="C34" s="43"/>
      <c r="D34" s="46"/>
    </row>
    <row r="35" ht="19.9" customHeight="1" spans="1:4">
      <c r="A35" s="56"/>
      <c r="B35" s="57"/>
      <c r="C35" s="43"/>
      <c r="D35" s="46"/>
    </row>
    <row r="36" ht="19.9" customHeight="1" spans="1:3">
      <c r="A36" s="57"/>
      <c r="B36" s="58"/>
      <c r="C36" s="43"/>
    </row>
    <row r="37" ht="19.9" customHeight="1" spans="1:4">
      <c r="A37" s="56"/>
      <c r="B37" s="57"/>
      <c r="C37" s="43"/>
      <c r="D37" s="46"/>
    </row>
    <row r="38" ht="19.9" customHeight="1" spans="1:4">
      <c r="A38" s="56"/>
      <c r="B38" s="57"/>
      <c r="C38" s="43"/>
      <c r="D38" s="46"/>
    </row>
    <row r="39" ht="19.9" customHeight="1" spans="1:4">
      <c r="A39" s="56"/>
      <c r="B39" s="57"/>
      <c r="C39" s="43"/>
      <c r="D39" s="46"/>
    </row>
    <row r="40" ht="19.9" customHeight="1" spans="1:3">
      <c r="A40" s="57"/>
      <c r="B40" s="58"/>
      <c r="C40" s="43"/>
    </row>
    <row r="41" ht="19.9" customHeight="1" spans="1:4">
      <c r="A41" s="56"/>
      <c r="B41" s="57"/>
      <c r="C41" s="43"/>
      <c r="D41" s="46"/>
    </row>
    <row r="42" ht="19.9" customHeight="1" spans="1:4">
      <c r="A42" s="56"/>
      <c r="B42" s="57"/>
      <c r="C42" s="43"/>
      <c r="D42" s="46"/>
    </row>
    <row r="43" ht="19.9" customHeight="1" spans="1:4">
      <c r="A43" s="56"/>
      <c r="B43" s="57"/>
      <c r="C43" s="43"/>
      <c r="D43" s="46"/>
    </row>
    <row r="44" ht="19.9" customHeight="1" spans="1:3">
      <c r="A44" s="57"/>
      <c r="B44" s="58"/>
      <c r="C44" s="43"/>
    </row>
    <row r="45" ht="19.9" customHeight="1" spans="1:4">
      <c r="A45" s="56"/>
      <c r="B45" s="57"/>
      <c r="C45" s="43"/>
      <c r="D45" s="46"/>
    </row>
    <row r="46" ht="19.9" customHeight="1" spans="1:3">
      <c r="A46" s="57"/>
      <c r="B46" s="58"/>
      <c r="C46" s="43"/>
    </row>
    <row r="47" ht="19.9" customHeight="1" spans="1:4">
      <c r="A47" s="56"/>
      <c r="B47" s="57"/>
      <c r="C47" s="43"/>
      <c r="D47" s="46"/>
    </row>
    <row r="48" ht="19.9" customHeight="1" spans="1:4">
      <c r="A48" s="56"/>
      <c r="B48" s="57"/>
      <c r="C48" s="43"/>
      <c r="D48" s="46"/>
    </row>
    <row r="49" ht="19.9" customHeight="1" spans="1:4">
      <c r="A49" s="56"/>
      <c r="B49" s="57"/>
      <c r="C49" s="43"/>
      <c r="D49" s="46"/>
    </row>
    <row r="50" ht="19.9" customHeight="1" spans="1:4">
      <c r="A50" s="56"/>
      <c r="B50" s="57"/>
      <c r="C50" s="43"/>
      <c r="D50" s="46"/>
    </row>
    <row r="51" ht="19.9" customHeight="1" spans="1:3">
      <c r="A51" s="57"/>
      <c r="B51" s="58"/>
      <c r="C51" s="43"/>
    </row>
    <row r="52" ht="19.9" customHeight="1" spans="1:4">
      <c r="A52" s="56"/>
      <c r="B52" s="57"/>
      <c r="C52" s="43"/>
      <c r="D52" s="46"/>
    </row>
    <row r="53" ht="19.9" customHeight="1" spans="1:3">
      <c r="A53" s="57"/>
      <c r="B53" s="58"/>
      <c r="C53" s="43"/>
    </row>
    <row r="54" ht="19.9" customHeight="1" spans="1:4">
      <c r="A54" s="56"/>
      <c r="B54" s="57"/>
      <c r="C54" s="43"/>
      <c r="D54" s="46"/>
    </row>
    <row r="55" ht="19.9" customHeight="1" spans="1:4">
      <c r="A55" s="56"/>
      <c r="B55" s="57"/>
      <c r="C55" s="43"/>
      <c r="D55" s="46"/>
    </row>
    <row r="56" ht="19.9" customHeight="1" spans="1:4">
      <c r="A56" s="56"/>
      <c r="B56" s="57"/>
      <c r="C56" s="43"/>
      <c r="D56" s="46"/>
    </row>
    <row r="57" ht="19.9" customHeight="1" spans="1:3">
      <c r="A57" s="57"/>
      <c r="B57" s="58"/>
      <c r="C57" s="43"/>
    </row>
    <row r="58" ht="19.9" customHeight="1" spans="1:4">
      <c r="A58" s="56"/>
      <c r="B58" s="57"/>
      <c r="C58" s="43"/>
      <c r="D58" s="46"/>
    </row>
    <row r="59" ht="19.9" customHeight="1" spans="1:4">
      <c r="A59" s="56"/>
      <c r="B59" s="57"/>
      <c r="C59" s="43"/>
      <c r="D59" s="46"/>
    </row>
    <row r="60" ht="19.9" customHeight="1" spans="1:4">
      <c r="A60" s="56"/>
      <c r="B60" s="57"/>
      <c r="C60" s="43"/>
      <c r="D60" s="46"/>
    </row>
    <row r="61" ht="19.9" customHeight="1" spans="1:4">
      <c r="A61" s="56"/>
      <c r="B61" s="57"/>
      <c r="C61" s="43"/>
      <c r="D61" s="46"/>
    </row>
    <row r="62" ht="19.9" customHeight="1" spans="1:3">
      <c r="A62" s="57"/>
      <c r="B62" s="58"/>
      <c r="C62" s="43"/>
    </row>
    <row r="63" ht="19.9" customHeight="1" spans="1:4">
      <c r="A63" s="56"/>
      <c r="B63" s="57"/>
      <c r="C63" s="43"/>
      <c r="D63" s="46"/>
    </row>
    <row r="64" ht="19.9" customHeight="1" spans="1:4">
      <c r="A64" s="56"/>
      <c r="B64" s="57"/>
      <c r="C64" s="43"/>
      <c r="D64" s="46"/>
    </row>
    <row r="65" ht="19.9" customHeight="1" spans="1:4">
      <c r="A65" s="56"/>
      <c r="B65" s="57"/>
      <c r="C65" s="43"/>
      <c r="D65" s="46"/>
    </row>
    <row r="66" ht="19.9" customHeight="1" spans="1:4">
      <c r="A66" s="56"/>
      <c r="B66" s="57"/>
      <c r="C66" s="43"/>
      <c r="D66" s="46"/>
    </row>
    <row r="67" ht="19.9" customHeight="1" spans="1:4">
      <c r="A67" s="56"/>
      <c r="B67" s="57"/>
      <c r="C67" s="43"/>
      <c r="D67" s="46"/>
    </row>
    <row r="68" ht="19.9" customHeight="1" spans="1:3">
      <c r="A68" s="57"/>
      <c r="B68" s="58"/>
      <c r="C68" s="43"/>
    </row>
    <row r="69" ht="19.9" customHeight="1" spans="1:4">
      <c r="A69" s="56"/>
      <c r="B69" s="57"/>
      <c r="C69" s="43"/>
      <c r="D69" s="46"/>
    </row>
    <row r="70" ht="19.9" customHeight="1" spans="1:4">
      <c r="A70" s="56"/>
      <c r="B70" s="57"/>
      <c r="C70" s="43"/>
      <c r="D70" s="46"/>
    </row>
    <row r="71" ht="19.9" customHeight="1" spans="1:4">
      <c r="A71" s="56"/>
      <c r="B71" s="57"/>
      <c r="C71" s="43"/>
      <c r="D71" s="46"/>
    </row>
    <row r="72" ht="19.9" customHeight="1" spans="1:4">
      <c r="A72" s="56"/>
      <c r="B72" s="57"/>
      <c r="C72" s="43"/>
      <c r="D72" s="46"/>
    </row>
    <row r="73" ht="19.9" customHeight="1" spans="1:4">
      <c r="A73" s="56"/>
      <c r="B73" s="57"/>
      <c r="C73" s="43"/>
      <c r="D73" s="46"/>
    </row>
    <row r="74" ht="19.9" customHeight="1" spans="1:4">
      <c r="A74" s="56"/>
      <c r="B74" s="57"/>
      <c r="C74" s="43"/>
      <c r="D74" s="46"/>
    </row>
    <row r="75" ht="19.9" customHeight="1" spans="1:4">
      <c r="A75" s="56"/>
      <c r="B75" s="57"/>
      <c r="C75" s="43"/>
      <c r="D75" s="46"/>
    </row>
    <row r="76" ht="19.9" customHeight="1" spans="1:3">
      <c r="A76" s="57"/>
      <c r="B76" s="58"/>
      <c r="C76" s="43"/>
    </row>
    <row r="77" ht="19.9" customHeight="1" spans="1:4">
      <c r="A77" s="56"/>
      <c r="B77" s="57"/>
      <c r="C77" s="43"/>
      <c r="D77" s="46"/>
    </row>
    <row r="78" ht="19.9" customHeight="1" spans="1:4">
      <c r="A78" s="56"/>
      <c r="B78" s="57"/>
      <c r="C78" s="43"/>
      <c r="D78" s="46"/>
    </row>
    <row r="79" ht="19.9" customHeight="1" spans="1:3">
      <c r="A79" s="57"/>
      <c r="B79" s="58"/>
      <c r="C79" s="43"/>
    </row>
    <row r="80" ht="19.9" customHeight="1" spans="1:4">
      <c r="A80" s="56"/>
      <c r="B80" s="57"/>
      <c r="C80" s="43"/>
      <c r="D80" s="46"/>
    </row>
    <row r="81" ht="19.9" customHeight="1" spans="1:4">
      <c r="A81" s="56"/>
      <c r="B81" s="57"/>
      <c r="C81" s="43"/>
      <c r="D81" s="46"/>
    </row>
    <row r="82" ht="19.9" customHeight="1" spans="1:4">
      <c r="A82" s="56"/>
      <c r="B82" s="57"/>
      <c r="C82" s="43"/>
      <c r="D82" s="46"/>
    </row>
    <row r="83" ht="19.9" customHeight="1" spans="1:4">
      <c r="A83" s="56"/>
      <c r="B83" s="57"/>
      <c r="C83" s="43"/>
      <c r="D83" s="46"/>
    </row>
    <row r="84" ht="19.9" customHeight="1" spans="1:4">
      <c r="A84" s="56"/>
      <c r="B84" s="57"/>
      <c r="C84" s="43"/>
      <c r="D84" s="46"/>
    </row>
    <row r="85" ht="19.9" customHeight="1" spans="1:4">
      <c r="A85" s="56"/>
      <c r="B85" s="57"/>
      <c r="C85" s="43"/>
      <c r="D85" s="46"/>
    </row>
    <row r="86" ht="19.9" customHeight="1" spans="1:4">
      <c r="A86" s="56"/>
      <c r="B86" s="57"/>
      <c r="C86" s="43"/>
      <c r="D86" s="46"/>
    </row>
    <row r="87" ht="19.9" customHeight="1" spans="1:4">
      <c r="A87" s="56"/>
      <c r="B87" s="57"/>
      <c r="C87" s="43"/>
      <c r="D87" s="46"/>
    </row>
    <row r="88" ht="19.9" customHeight="1" spans="1:4">
      <c r="A88" s="56"/>
      <c r="B88" s="57"/>
      <c r="C88" s="43"/>
      <c r="D88" s="46"/>
    </row>
    <row r="89" ht="19.9" customHeight="1" spans="1:4">
      <c r="A89" s="56"/>
      <c r="B89" s="57"/>
      <c r="C89" s="43"/>
      <c r="D89" s="46"/>
    </row>
    <row r="90" ht="19.9" customHeight="1" spans="1:3">
      <c r="A90" s="57"/>
      <c r="B90" s="58"/>
      <c r="C90" s="43"/>
    </row>
    <row r="91" ht="19.9" customHeight="1" spans="1:4">
      <c r="A91" s="56"/>
      <c r="B91" s="57"/>
      <c r="C91" s="43"/>
      <c r="D91" s="46"/>
    </row>
    <row r="92" ht="19.9" customHeight="1" spans="1:4">
      <c r="A92" s="56"/>
      <c r="B92" s="57"/>
      <c r="C92" s="43"/>
      <c r="D92" s="46"/>
    </row>
    <row r="93" ht="19.9" customHeight="1" spans="1:4">
      <c r="A93" s="56"/>
      <c r="B93" s="57"/>
      <c r="C93" s="43"/>
      <c r="D93" s="46"/>
    </row>
    <row r="94" ht="19.9" customHeight="1" spans="1:4">
      <c r="A94" s="56"/>
      <c r="B94" s="57"/>
      <c r="C94" s="43"/>
      <c r="D94" s="46"/>
    </row>
    <row r="95" ht="19.9" customHeight="1" spans="1:4">
      <c r="A95" s="56"/>
      <c r="B95" s="57"/>
      <c r="C95" s="43"/>
      <c r="D95" s="46"/>
    </row>
    <row r="96" ht="19.9" customHeight="1" spans="1:4">
      <c r="A96" s="56"/>
      <c r="B96" s="57"/>
      <c r="C96" s="43"/>
      <c r="D96" s="46"/>
    </row>
    <row r="97" ht="19.9" customHeight="1" spans="1:4">
      <c r="A97" s="56"/>
      <c r="B97" s="57"/>
      <c r="C97" s="43"/>
      <c r="D97" s="46"/>
    </row>
    <row r="98" ht="19.9" customHeight="1" spans="1:3">
      <c r="A98" s="57"/>
      <c r="B98" s="58"/>
      <c r="C98" s="43"/>
    </row>
    <row r="99" ht="19.9" customHeight="1" spans="1:4">
      <c r="A99" s="56"/>
      <c r="B99" s="57"/>
      <c r="C99" s="43"/>
      <c r="D99" s="46"/>
    </row>
    <row r="100" ht="19.9" customHeight="1" spans="1:4">
      <c r="A100" s="56"/>
      <c r="B100" s="57"/>
      <c r="C100" s="43"/>
      <c r="D100" s="46"/>
    </row>
    <row r="101" ht="19.9" customHeight="1" spans="1:4">
      <c r="A101" s="56"/>
      <c r="B101" s="57"/>
      <c r="C101" s="43"/>
      <c r="D101" s="46"/>
    </row>
    <row r="102" ht="19.9" customHeight="1" spans="1:4">
      <c r="A102" s="56"/>
      <c r="B102" s="57"/>
      <c r="C102" s="43"/>
      <c r="D102" s="46"/>
    </row>
    <row r="103" ht="19.9" customHeight="1" spans="1:3">
      <c r="A103" s="57"/>
      <c r="B103" s="58"/>
      <c r="C103" s="43"/>
    </row>
    <row r="104" ht="19.9" customHeight="1" spans="1:4">
      <c r="A104" s="56"/>
      <c r="B104" s="57"/>
      <c r="C104" s="43"/>
      <c r="D104" s="46"/>
    </row>
    <row r="105" ht="19.9" customHeight="1" spans="1:4">
      <c r="A105" s="56"/>
      <c r="B105" s="57"/>
      <c r="C105" s="43"/>
      <c r="D105" s="46"/>
    </row>
    <row r="106" ht="19.9" customHeight="1" spans="1:4">
      <c r="A106" s="56"/>
      <c r="B106" s="57"/>
      <c r="C106" s="43"/>
      <c r="D106" s="46"/>
    </row>
    <row r="107" ht="19.9" customHeight="1" spans="1:4">
      <c r="A107" s="56"/>
      <c r="B107" s="57"/>
      <c r="C107" s="43"/>
      <c r="D107" s="46"/>
    </row>
    <row r="108" ht="19.9" customHeight="1" spans="1:3">
      <c r="A108" s="57"/>
      <c r="B108" s="58"/>
      <c r="C108" s="43"/>
    </row>
    <row r="109" ht="19.9" customHeight="1" spans="1:4">
      <c r="A109" s="56"/>
      <c r="B109" s="57"/>
      <c r="C109" s="43"/>
      <c r="D109" s="46"/>
    </row>
    <row r="110" ht="19.9" customHeight="1" spans="1:4">
      <c r="A110" s="56"/>
      <c r="B110" s="57"/>
      <c r="C110" s="43"/>
      <c r="D110" s="46"/>
    </row>
    <row r="111" ht="19.9" customHeight="1" spans="1:3">
      <c r="A111" s="57"/>
      <c r="B111" s="58"/>
      <c r="C111" s="43"/>
    </row>
    <row r="112" ht="19.9" customHeight="1" spans="1:4">
      <c r="A112" s="56"/>
      <c r="B112" s="57"/>
      <c r="C112" s="43"/>
      <c r="D112" s="46"/>
    </row>
    <row r="113" ht="19.9" customHeight="1" spans="1:3">
      <c r="A113" s="57"/>
      <c r="B113" s="58"/>
      <c r="C113" s="43"/>
    </row>
    <row r="114" ht="19.9" customHeight="1" spans="1:4">
      <c r="A114" s="56"/>
      <c r="B114" s="57"/>
      <c r="C114" s="43"/>
      <c r="D114" s="46"/>
    </row>
    <row r="115" ht="19.9" customHeight="1" spans="1:4">
      <c r="A115" s="56"/>
      <c r="B115" s="57"/>
      <c r="C115" s="43"/>
      <c r="D115" s="46"/>
    </row>
    <row r="116" ht="19.9" customHeight="1" spans="1:3">
      <c r="A116" s="57"/>
      <c r="B116" s="58"/>
      <c r="C116" s="43"/>
    </row>
    <row r="117" ht="19.9" customHeight="1" spans="1:4">
      <c r="A117" s="56"/>
      <c r="B117" s="57"/>
      <c r="C117" s="43"/>
      <c r="D117" s="46"/>
    </row>
    <row r="118" ht="19.9" customHeight="1" spans="1:4">
      <c r="A118" s="56"/>
      <c r="B118" s="57"/>
      <c r="C118" s="43"/>
      <c r="D118" s="46"/>
    </row>
    <row r="119" ht="19.9" customHeight="1" spans="1:3">
      <c r="A119" s="57"/>
      <c r="B119" s="58"/>
      <c r="C119" s="43"/>
    </row>
    <row r="120" ht="19.9" customHeight="1" spans="1:4">
      <c r="A120" s="56"/>
      <c r="B120" s="57"/>
      <c r="C120" s="43"/>
      <c r="D120" s="46"/>
    </row>
    <row r="121" ht="19.9" customHeight="1" spans="1:4">
      <c r="A121" s="56"/>
      <c r="B121" s="57"/>
      <c r="C121" s="43"/>
      <c r="D121" s="46"/>
    </row>
    <row r="122" ht="19.9" customHeight="1" spans="1:3">
      <c r="A122" s="57"/>
      <c r="B122" s="58"/>
      <c r="C122" s="43"/>
    </row>
    <row r="123" ht="19.9" customHeight="1" spans="1:4">
      <c r="A123" s="56"/>
      <c r="B123" s="57"/>
      <c r="C123" s="43"/>
      <c r="D123" s="46"/>
    </row>
    <row r="124" ht="19.9" customHeight="1" spans="1:4">
      <c r="A124" s="56"/>
      <c r="B124" s="57"/>
      <c r="C124" s="43"/>
      <c r="D124" s="46"/>
    </row>
    <row r="125" ht="19.9" customHeight="1" spans="1:4">
      <c r="A125" s="56"/>
      <c r="B125" s="57"/>
      <c r="C125" s="43"/>
      <c r="D125" s="46"/>
    </row>
    <row r="126" ht="19.9" customHeight="1" spans="1:4">
      <c r="A126" s="56"/>
      <c r="B126" s="57"/>
      <c r="C126" s="43"/>
      <c r="D126" s="46"/>
    </row>
    <row r="127" ht="19.9" customHeight="1" spans="1:4">
      <c r="A127" s="56"/>
      <c r="B127" s="57"/>
      <c r="C127" s="43"/>
      <c r="D127" s="46"/>
    </row>
    <row r="128" ht="19.9" customHeight="1" spans="1:3">
      <c r="A128" s="57"/>
      <c r="B128" s="58"/>
      <c r="C128" s="43"/>
    </row>
    <row r="129" ht="19.9" customHeight="1" spans="1:4">
      <c r="A129" s="56"/>
      <c r="B129" s="57"/>
      <c r="C129" s="43"/>
      <c r="D129" s="46"/>
    </row>
    <row r="130" ht="19.9" customHeight="1" spans="1:4">
      <c r="A130" s="56"/>
      <c r="B130" s="57"/>
      <c r="C130" s="43"/>
      <c r="D130" s="46"/>
    </row>
    <row r="131" ht="19.9" customHeight="1" spans="1:4">
      <c r="A131" s="56"/>
      <c r="B131" s="57"/>
      <c r="C131" s="43"/>
      <c r="D131" s="46"/>
    </row>
    <row r="132" ht="19.9" customHeight="1" spans="1:4">
      <c r="A132" s="56"/>
      <c r="B132" s="57"/>
      <c r="C132" s="43"/>
      <c r="D132" s="46"/>
    </row>
    <row r="133" ht="19.9" customHeight="1" spans="1:4">
      <c r="A133" s="56"/>
      <c r="B133" s="57"/>
      <c r="C133" s="43"/>
      <c r="D133" s="46"/>
    </row>
    <row r="134" ht="19.9" customHeight="1" spans="1:3">
      <c r="A134" s="57"/>
      <c r="B134" s="58"/>
      <c r="C134" s="43"/>
    </row>
    <row r="135" ht="19.9" customHeight="1" spans="1:4">
      <c r="A135" s="56"/>
      <c r="B135" s="57"/>
      <c r="C135" s="43"/>
      <c r="D135" s="46"/>
    </row>
    <row r="136" ht="8.5" customHeight="1" spans="1:4">
      <c r="A136" s="59"/>
      <c r="B136" s="59"/>
      <c r="C136" s="59"/>
      <c r="D136" s="60"/>
    </row>
  </sheetData>
  <autoFilter ref="A4:D135">
    <extLst/>
  </autoFilter>
  <mergeCells count="1">
    <mergeCell ref="A2:C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A1" sqref="A$1:A$1048576"/>
    </sheetView>
  </sheetViews>
  <sheetFormatPr defaultColWidth="10" defaultRowHeight="13.5" outlineLevelCol="4"/>
  <cols>
    <col min="1" max="1" width="33.3416666666667" customWidth="1"/>
    <col min="2" max="2" width="16.4083333333333" customWidth="1"/>
    <col min="3" max="3" width="33.3416666666667" customWidth="1"/>
    <col min="4" max="4" width="16.4083333333333" customWidth="1"/>
    <col min="5" max="5" width="1.53333333333333" customWidth="1"/>
    <col min="6" max="6" width="9.76666666666667" customWidth="1"/>
  </cols>
  <sheetData>
    <row r="1" ht="14.3" customHeight="1" spans="1:5">
      <c r="A1" s="23" t="s">
        <v>561</v>
      </c>
      <c r="B1" s="24"/>
      <c r="C1" s="24"/>
      <c r="D1" s="24"/>
      <c r="E1" s="30"/>
    </row>
    <row r="2" ht="19.9" customHeight="1" spans="1:5">
      <c r="A2" s="3" t="s">
        <v>562</v>
      </c>
      <c r="B2" s="3"/>
      <c r="C2" s="3"/>
      <c r="D2" s="3"/>
      <c r="E2" s="12"/>
    </row>
    <row r="3" ht="17.05" customHeight="1" spans="1:5">
      <c r="A3" s="25" t="s">
        <v>2</v>
      </c>
      <c r="B3" s="25"/>
      <c r="C3" s="26"/>
      <c r="D3" s="27" t="s">
        <v>3</v>
      </c>
      <c r="E3" s="12"/>
    </row>
    <row r="4" ht="21.35" customHeight="1" spans="1:5">
      <c r="A4" s="38" t="s">
        <v>4</v>
      </c>
      <c r="B4" s="38"/>
      <c r="C4" s="38" t="s">
        <v>5</v>
      </c>
      <c r="D4" s="38"/>
      <c r="E4" s="12"/>
    </row>
    <row r="5" ht="21.35" customHeight="1" spans="1:5">
      <c r="A5" s="38" t="s">
        <v>6</v>
      </c>
      <c r="B5" s="38" t="s">
        <v>7</v>
      </c>
      <c r="C5" s="38" t="s">
        <v>6</v>
      </c>
      <c r="D5" s="38" t="s">
        <v>7</v>
      </c>
      <c r="E5" s="12"/>
    </row>
    <row r="6" ht="19.9" customHeight="1" spans="1:5">
      <c r="A6" s="39" t="s">
        <v>169</v>
      </c>
      <c r="B6" s="40"/>
      <c r="C6" s="39" t="s">
        <v>170</v>
      </c>
      <c r="D6" s="40"/>
      <c r="E6" s="41"/>
    </row>
    <row r="7" ht="19.9" customHeight="1" spans="1:5">
      <c r="A7" s="42" t="s">
        <v>10</v>
      </c>
      <c r="B7" s="43"/>
      <c r="C7" s="42" t="s">
        <v>563</v>
      </c>
      <c r="D7" s="43"/>
      <c r="E7" s="12"/>
    </row>
    <row r="8" ht="19.9" customHeight="1" spans="1:5">
      <c r="A8" s="42" t="s">
        <v>26</v>
      </c>
      <c r="B8" s="43"/>
      <c r="C8" s="42" t="s">
        <v>564</v>
      </c>
      <c r="D8" s="43"/>
      <c r="E8" s="12"/>
    </row>
    <row r="9" ht="19.9" customHeight="1" spans="1:5">
      <c r="A9" s="42" t="s">
        <v>26</v>
      </c>
      <c r="B9" s="43"/>
      <c r="C9" s="42" t="s">
        <v>565</v>
      </c>
      <c r="D9" s="43"/>
      <c r="E9" s="12"/>
    </row>
    <row r="10" ht="19.9" customHeight="1" spans="1:5">
      <c r="A10" s="42" t="s">
        <v>26</v>
      </c>
      <c r="B10" s="43"/>
      <c r="C10" s="42" t="s">
        <v>566</v>
      </c>
      <c r="D10" s="43"/>
      <c r="E10" s="12"/>
    </row>
    <row r="11" ht="19.9" customHeight="1" spans="1:5">
      <c r="A11" s="42" t="s">
        <v>26</v>
      </c>
      <c r="B11" s="43"/>
      <c r="C11" s="42" t="s">
        <v>567</v>
      </c>
      <c r="D11" s="43"/>
      <c r="E11" s="12"/>
    </row>
    <row r="12" ht="19.9" customHeight="1" spans="1:5">
      <c r="A12" s="42" t="s">
        <v>26</v>
      </c>
      <c r="B12" s="43"/>
      <c r="C12" s="42" t="s">
        <v>568</v>
      </c>
      <c r="D12" s="43"/>
      <c r="E12" s="12"/>
    </row>
    <row r="13" ht="19.9" customHeight="1" spans="1:5">
      <c r="A13" s="42" t="s">
        <v>26</v>
      </c>
      <c r="B13" s="43"/>
      <c r="C13" s="42" t="s">
        <v>569</v>
      </c>
      <c r="D13" s="43"/>
      <c r="E13" s="12"/>
    </row>
    <row r="14" ht="19.9" customHeight="1" spans="1:5">
      <c r="A14" s="42" t="s">
        <v>26</v>
      </c>
      <c r="B14" s="43"/>
      <c r="C14" s="42" t="s">
        <v>570</v>
      </c>
      <c r="D14" s="43"/>
      <c r="E14" s="12"/>
    </row>
    <row r="15" ht="19.9" customHeight="1" spans="1:5">
      <c r="A15" s="42" t="s">
        <v>26</v>
      </c>
      <c r="B15" s="43"/>
      <c r="C15" s="42" t="s">
        <v>571</v>
      </c>
      <c r="D15" s="43"/>
      <c r="E15" s="12"/>
    </row>
    <row r="16" ht="19.9" customHeight="1" spans="1:5">
      <c r="A16" s="42" t="s">
        <v>26</v>
      </c>
      <c r="B16" s="43"/>
      <c r="C16" s="42" t="s">
        <v>572</v>
      </c>
      <c r="D16" s="43"/>
      <c r="E16" s="12"/>
    </row>
    <row r="17" ht="19.9" customHeight="1" spans="1:5">
      <c r="A17" s="42" t="s">
        <v>26</v>
      </c>
      <c r="B17" s="43"/>
      <c r="C17" s="42" t="s">
        <v>573</v>
      </c>
      <c r="D17" s="43"/>
      <c r="E17" s="12"/>
    </row>
    <row r="18" ht="19.9" customHeight="1" spans="1:5">
      <c r="A18" s="42" t="s">
        <v>26</v>
      </c>
      <c r="B18" s="43"/>
      <c r="C18" s="42" t="s">
        <v>574</v>
      </c>
      <c r="D18" s="43"/>
      <c r="E18" s="12"/>
    </row>
    <row r="19" ht="19.9" customHeight="1" spans="1:5">
      <c r="A19" s="42" t="s">
        <v>26</v>
      </c>
      <c r="B19" s="43"/>
      <c r="C19" s="42" t="s">
        <v>575</v>
      </c>
      <c r="D19" s="43"/>
      <c r="E19" s="12"/>
    </row>
    <row r="20" ht="19.9" customHeight="1" spans="1:5">
      <c r="A20" s="42" t="s">
        <v>26</v>
      </c>
      <c r="B20" s="43"/>
      <c r="C20" s="42" t="s">
        <v>576</v>
      </c>
      <c r="D20" s="43"/>
      <c r="E20" s="12"/>
    </row>
    <row r="21" ht="19.9" customHeight="1" spans="1:5">
      <c r="A21" s="42" t="s">
        <v>26</v>
      </c>
      <c r="B21" s="43"/>
      <c r="C21" s="42" t="s">
        <v>577</v>
      </c>
      <c r="D21" s="43"/>
      <c r="E21" s="12"/>
    </row>
    <row r="22" ht="19.9" customHeight="1" spans="1:5">
      <c r="A22" s="39" t="s">
        <v>187</v>
      </c>
      <c r="B22" s="40"/>
      <c r="C22" s="39" t="s">
        <v>188</v>
      </c>
      <c r="D22" s="40"/>
      <c r="E22" s="41"/>
    </row>
    <row r="23" ht="19.9" customHeight="1" spans="1:4">
      <c r="A23" s="42" t="s">
        <v>578</v>
      </c>
      <c r="B23" s="43"/>
      <c r="C23" s="42" t="s">
        <v>26</v>
      </c>
      <c r="D23" s="43"/>
    </row>
    <row r="24" ht="19.9" customHeight="1" spans="1:5">
      <c r="A24" s="44" t="s">
        <v>49</v>
      </c>
      <c r="B24" s="40"/>
      <c r="C24" s="44" t="s">
        <v>50</v>
      </c>
      <c r="D24" s="40"/>
      <c r="E24" s="12"/>
    </row>
    <row r="25" ht="8.5" customHeight="1" spans="1:5">
      <c r="A25" s="36"/>
      <c r="B25" s="36"/>
      <c r="C25" s="36"/>
      <c r="D25" s="36"/>
      <c r="E25" s="45"/>
    </row>
  </sheetData>
  <mergeCells count="4">
    <mergeCell ref="A2:D2"/>
    <mergeCell ref="A3:B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1" sqref="A$1:A$1048576"/>
    </sheetView>
  </sheetViews>
  <sheetFormatPr defaultColWidth="10" defaultRowHeight="13.5"/>
  <cols>
    <col min="1" max="1" width="14.6583333333333" customWidth="1"/>
    <col min="2" max="2" width="35.9" customWidth="1"/>
    <col min="3" max="4" width="16.4083333333333" customWidth="1"/>
    <col min="5" max="5" width="20.5416666666667" customWidth="1"/>
    <col min="6" max="8" width="16.4083333333333" customWidth="1"/>
    <col min="9" max="9" width="1.53333333333333" customWidth="1"/>
  </cols>
  <sheetData>
    <row r="1" ht="14.3" customHeight="1" spans="1:9">
      <c r="A1" s="23" t="s">
        <v>579</v>
      </c>
      <c r="B1" s="24"/>
      <c r="C1" s="2"/>
      <c r="D1" s="2"/>
      <c r="E1" s="2"/>
      <c r="F1" s="2"/>
      <c r="G1" s="2"/>
      <c r="H1" s="2"/>
      <c r="I1" s="24"/>
    </row>
    <row r="2" ht="19.9" customHeight="1" spans="1:9">
      <c r="A2" s="3" t="s">
        <v>580</v>
      </c>
      <c r="B2" s="3"/>
      <c r="C2" s="3"/>
      <c r="D2" s="3"/>
      <c r="E2" s="3"/>
      <c r="F2" s="3"/>
      <c r="G2" s="3"/>
      <c r="H2" s="3"/>
      <c r="I2" s="24"/>
    </row>
    <row r="3" ht="17.05" customHeight="1" spans="1:9">
      <c r="A3" s="25"/>
      <c r="B3" s="25"/>
      <c r="C3" s="26"/>
      <c r="E3" s="26"/>
      <c r="G3" s="26"/>
      <c r="I3" s="26"/>
    </row>
    <row r="4" ht="21.35" customHeight="1" spans="1:9">
      <c r="A4" s="28" t="s">
        <v>69</v>
      </c>
      <c r="B4" s="28" t="s">
        <v>70</v>
      </c>
      <c r="C4" s="28" t="s">
        <v>55</v>
      </c>
      <c r="D4" s="28" t="s">
        <v>71</v>
      </c>
      <c r="E4" s="28"/>
      <c r="F4" s="28"/>
      <c r="G4" s="28"/>
      <c r="H4" s="28" t="s">
        <v>72</v>
      </c>
      <c r="I4" s="12"/>
    </row>
    <row r="5" ht="21.35" customHeight="1" spans="1:9">
      <c r="A5" s="28"/>
      <c r="B5" s="28"/>
      <c r="C5" s="28"/>
      <c r="D5" s="28" t="s">
        <v>76</v>
      </c>
      <c r="E5" s="28" t="s">
        <v>77</v>
      </c>
      <c r="F5" s="28" t="s">
        <v>78</v>
      </c>
      <c r="G5" s="28" t="s">
        <v>79</v>
      </c>
      <c r="H5" s="28"/>
      <c r="I5" s="12"/>
    </row>
    <row r="6" ht="19.9" customHeight="1" spans="1:9">
      <c r="A6" s="33"/>
      <c r="B6" s="34"/>
      <c r="C6" s="35"/>
      <c r="D6" s="35"/>
      <c r="E6" s="35"/>
      <c r="F6" s="35"/>
      <c r="G6" s="35"/>
      <c r="H6" s="35"/>
      <c r="I6" s="37"/>
    </row>
    <row r="7" ht="19.9" customHeight="1" spans="1:9">
      <c r="A7" s="33"/>
      <c r="B7" s="34"/>
      <c r="C7" s="35"/>
      <c r="D7" s="35"/>
      <c r="E7" s="35"/>
      <c r="F7" s="35"/>
      <c r="G7" s="35"/>
      <c r="H7" s="35"/>
      <c r="I7" s="37"/>
    </row>
    <row r="8" ht="19.9" customHeight="1" spans="1:9">
      <c r="A8" s="33"/>
      <c r="B8" s="34"/>
      <c r="C8" s="35"/>
      <c r="D8" s="35"/>
      <c r="E8" s="35"/>
      <c r="F8" s="35"/>
      <c r="G8" s="35"/>
      <c r="H8" s="35"/>
      <c r="I8" s="37"/>
    </row>
    <row r="9" ht="19.9" customHeight="1" spans="1:9">
      <c r="A9" s="33"/>
      <c r="B9" s="34"/>
      <c r="C9" s="35"/>
      <c r="D9" s="35"/>
      <c r="E9" s="35"/>
      <c r="F9" s="35"/>
      <c r="G9" s="35"/>
      <c r="H9" s="35"/>
      <c r="I9" s="37"/>
    </row>
    <row r="10" ht="19.9" customHeight="1" spans="1:9">
      <c r="A10" s="33"/>
      <c r="B10" s="34"/>
      <c r="C10" s="35"/>
      <c r="D10" s="35"/>
      <c r="E10" s="35"/>
      <c r="F10" s="35"/>
      <c r="G10" s="35"/>
      <c r="H10" s="35"/>
      <c r="I10" s="37"/>
    </row>
    <row r="11" ht="19.9" customHeight="1" spans="1:9">
      <c r="A11" s="33"/>
      <c r="B11" s="34"/>
      <c r="C11" s="35"/>
      <c r="D11" s="35"/>
      <c r="E11" s="35"/>
      <c r="F11" s="35"/>
      <c r="G11" s="35"/>
      <c r="H11" s="35"/>
      <c r="I11" s="37"/>
    </row>
    <row r="12" ht="19.9" customHeight="1" spans="1:9">
      <c r="A12" s="33"/>
      <c r="B12" s="34"/>
      <c r="C12" s="35"/>
      <c r="D12" s="35"/>
      <c r="E12" s="35"/>
      <c r="F12" s="35"/>
      <c r="G12" s="35"/>
      <c r="H12" s="35"/>
      <c r="I12" s="37"/>
    </row>
    <row r="13" ht="19.9" customHeight="1" spans="1:9">
      <c r="A13" s="33"/>
      <c r="B13" s="34"/>
      <c r="C13" s="35"/>
      <c r="D13" s="35"/>
      <c r="E13" s="35"/>
      <c r="F13" s="35"/>
      <c r="G13" s="35"/>
      <c r="H13" s="35"/>
      <c r="I13" s="37"/>
    </row>
    <row r="14" ht="19.9" customHeight="1" spans="1:9">
      <c r="A14" s="33"/>
      <c r="B14" s="34"/>
      <c r="C14" s="35"/>
      <c r="D14" s="35"/>
      <c r="E14" s="35"/>
      <c r="F14" s="35"/>
      <c r="G14" s="35"/>
      <c r="H14" s="35"/>
      <c r="I14" s="37"/>
    </row>
    <row r="15" ht="19.9" customHeight="1" spans="1:9">
      <c r="A15" s="33"/>
      <c r="B15" s="34"/>
      <c r="C15" s="35"/>
      <c r="D15" s="35"/>
      <c r="E15" s="35"/>
      <c r="F15" s="35"/>
      <c r="G15" s="35"/>
      <c r="H15" s="35"/>
      <c r="I15" s="37"/>
    </row>
    <row r="16" ht="19.9" customHeight="1" spans="1:9">
      <c r="A16" s="33"/>
      <c r="B16" s="34"/>
      <c r="C16" s="35"/>
      <c r="D16" s="35"/>
      <c r="E16" s="35"/>
      <c r="F16" s="35"/>
      <c r="G16" s="35"/>
      <c r="H16" s="35"/>
      <c r="I16" s="37"/>
    </row>
    <row r="17" ht="19.9" customHeight="1" spans="1:9">
      <c r="A17" s="33"/>
      <c r="B17" s="34"/>
      <c r="C17" s="35"/>
      <c r="D17" s="35"/>
      <c r="E17" s="35"/>
      <c r="F17" s="35"/>
      <c r="G17" s="35"/>
      <c r="H17" s="35"/>
      <c r="I17" s="37"/>
    </row>
    <row r="18" ht="19.9" customHeight="1" spans="1:9">
      <c r="A18" s="33"/>
      <c r="B18" s="34"/>
      <c r="C18" s="35"/>
      <c r="D18" s="35"/>
      <c r="E18" s="35"/>
      <c r="F18" s="35"/>
      <c r="G18" s="35"/>
      <c r="H18" s="35"/>
      <c r="I18" s="37"/>
    </row>
    <row r="19" ht="19.9" customHeight="1" spans="1:9">
      <c r="A19" s="29"/>
      <c r="B19" s="10"/>
      <c r="C19" s="35"/>
      <c r="D19" s="8"/>
      <c r="E19" s="8"/>
      <c r="F19" s="8"/>
      <c r="G19" s="8"/>
      <c r="H19" s="8"/>
      <c r="I19" s="30"/>
    </row>
    <row r="20" ht="8.5" customHeight="1" spans="1:9">
      <c r="A20" s="36"/>
      <c r="B20" s="36"/>
      <c r="C20" s="36"/>
      <c r="D20" s="36"/>
      <c r="E20" s="36"/>
      <c r="F20" s="36"/>
      <c r="G20" s="36"/>
      <c r="H20" s="36"/>
      <c r="I20" s="36"/>
    </row>
  </sheetData>
  <mergeCells count="7">
    <mergeCell ref="A2:H2"/>
    <mergeCell ref="A3:B3"/>
    <mergeCell ref="D4:G4"/>
    <mergeCell ref="A4:A5"/>
    <mergeCell ref="B4:B5"/>
    <mergeCell ref="C4:C5"/>
    <mergeCell ref="H4:H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1" sqref="A$1:A$1048576"/>
    </sheetView>
  </sheetViews>
  <sheetFormatPr defaultColWidth="10" defaultRowHeight="13.5" outlineLevelCol="7"/>
  <cols>
    <col min="1" max="1" width="14.6583333333333" customWidth="1"/>
    <col min="2" max="2" width="35.9" customWidth="1"/>
    <col min="3" max="4" width="16.4083333333333" customWidth="1"/>
    <col min="5" max="5" width="20.5416666666667" customWidth="1"/>
    <col min="6" max="6" width="16.4083333333333" customWidth="1"/>
    <col min="7" max="7" width="20.1916666666667" customWidth="1"/>
    <col min="8" max="8" width="1.53333333333333" customWidth="1"/>
  </cols>
  <sheetData>
    <row r="1" ht="14.3" customHeight="1" spans="1:8">
      <c r="A1" s="23" t="s">
        <v>581</v>
      </c>
      <c r="B1" s="24"/>
      <c r="C1" s="2"/>
      <c r="D1" s="2"/>
      <c r="E1" s="2"/>
      <c r="F1" s="2"/>
      <c r="G1" s="2"/>
      <c r="H1" s="24"/>
    </row>
    <row r="2" ht="19.9" customHeight="1" spans="1:8">
      <c r="A2" s="3" t="s">
        <v>582</v>
      </c>
      <c r="B2" s="3"/>
      <c r="C2" s="3"/>
      <c r="D2" s="3"/>
      <c r="E2" s="3"/>
      <c r="F2" s="3"/>
      <c r="G2" s="3"/>
      <c r="H2" s="24"/>
    </row>
    <row r="3" ht="17.05" customHeight="1" spans="1:8">
      <c r="A3" s="25"/>
      <c r="B3" s="25"/>
      <c r="C3" s="26"/>
      <c r="D3" s="26"/>
      <c r="E3" s="26"/>
      <c r="F3" s="26"/>
      <c r="G3" s="27" t="s">
        <v>3</v>
      </c>
      <c r="H3" s="26"/>
    </row>
    <row r="4" ht="21.35" customHeight="1" spans="1:8">
      <c r="A4" s="28" t="s">
        <v>217</v>
      </c>
      <c r="B4" s="28"/>
      <c r="C4" s="28" t="s">
        <v>583</v>
      </c>
      <c r="D4" s="28"/>
      <c r="E4" s="28"/>
      <c r="F4" s="28"/>
      <c r="G4" s="28"/>
      <c r="H4" s="12"/>
    </row>
    <row r="5" ht="21.35" customHeight="1" spans="1:7">
      <c r="A5" s="28" t="s">
        <v>69</v>
      </c>
      <c r="B5" s="28" t="s">
        <v>70</v>
      </c>
      <c r="C5" s="28" t="s">
        <v>55</v>
      </c>
      <c r="D5" s="28" t="s">
        <v>76</v>
      </c>
      <c r="E5" s="28" t="s">
        <v>77</v>
      </c>
      <c r="F5" s="28" t="s">
        <v>78</v>
      </c>
      <c r="G5" s="28" t="s">
        <v>79</v>
      </c>
    </row>
    <row r="6" ht="19.9" customHeight="1" spans="1:8">
      <c r="A6" s="29"/>
      <c r="B6" s="10" t="s">
        <v>66</v>
      </c>
      <c r="C6" s="8"/>
      <c r="D6" s="8"/>
      <c r="E6" s="8"/>
      <c r="F6" s="8"/>
      <c r="G6" s="8"/>
      <c r="H6" s="30"/>
    </row>
    <row r="7" ht="8.5" customHeight="1" spans="1:8">
      <c r="A7" s="31"/>
      <c r="B7" s="31"/>
      <c r="C7" s="31"/>
      <c r="D7" s="31"/>
      <c r="E7" s="31"/>
      <c r="F7" s="31"/>
      <c r="G7" s="31"/>
      <c r="H7" s="32"/>
    </row>
    <row r="8" spans="1:7">
      <c r="A8" s="9"/>
      <c r="B8" s="9"/>
      <c r="C8" s="9"/>
      <c r="D8" s="9"/>
      <c r="E8" s="9"/>
      <c r="F8" s="9"/>
      <c r="G8" s="9"/>
    </row>
    <row r="9" spans="1:7">
      <c r="A9" s="9"/>
      <c r="B9" s="9"/>
      <c r="C9" s="9"/>
      <c r="D9" s="9"/>
      <c r="E9" s="9"/>
      <c r="F9" s="9"/>
      <c r="G9" s="9"/>
    </row>
    <row r="10" spans="1:7">
      <c r="A10" s="9"/>
      <c r="B10" s="9"/>
      <c r="C10" s="9"/>
      <c r="D10" s="9"/>
      <c r="E10" s="9"/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  <row r="12" spans="1:7">
      <c r="A12" s="9"/>
      <c r="B12" s="9"/>
      <c r="C12" s="9"/>
      <c r="D12" s="9"/>
      <c r="E12" s="9"/>
      <c r="F12" s="9"/>
      <c r="G12" s="9"/>
    </row>
    <row r="13" spans="1:7">
      <c r="A13" s="9"/>
      <c r="B13" s="9"/>
      <c r="C13" s="9"/>
      <c r="D13" s="9"/>
      <c r="E13" s="9"/>
      <c r="F13" s="9"/>
      <c r="G13" s="9"/>
    </row>
    <row r="14" spans="1:7">
      <c r="A14" s="9"/>
      <c r="B14" s="9"/>
      <c r="C14" s="9"/>
      <c r="D14" s="9"/>
      <c r="E14" s="9"/>
      <c r="F14" s="9"/>
      <c r="G14" s="9"/>
    </row>
    <row r="15" spans="1:7">
      <c r="A15" s="9"/>
      <c r="B15" s="9"/>
      <c r="C15" s="9"/>
      <c r="D15" s="9"/>
      <c r="E15" s="9"/>
      <c r="F15" s="9"/>
      <c r="G15" s="9"/>
    </row>
    <row r="16" spans="1:7">
      <c r="A16" s="9"/>
      <c r="B16" s="9"/>
      <c r="C16" s="9"/>
      <c r="D16" s="9"/>
      <c r="E16" s="9"/>
      <c r="F16" s="9"/>
      <c r="G16" s="9"/>
    </row>
    <row r="17" spans="1:7">
      <c r="A17" s="9"/>
      <c r="B17" s="9"/>
      <c r="C17" s="9"/>
      <c r="D17" s="9"/>
      <c r="E17" s="9"/>
      <c r="F17" s="9"/>
      <c r="G17" s="9"/>
    </row>
    <row r="18" spans="1:7">
      <c r="A18" s="9"/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0" spans="1:7">
      <c r="A20" s="9"/>
      <c r="B20" s="9"/>
      <c r="C20" s="9"/>
      <c r="D20" s="9"/>
      <c r="E20" s="9"/>
      <c r="F20" s="9"/>
      <c r="G20" s="9"/>
    </row>
    <row r="21" spans="1:7">
      <c r="A21" s="9"/>
      <c r="B21" s="9"/>
      <c r="C21" s="9"/>
      <c r="D21" s="9"/>
      <c r="E21" s="9"/>
      <c r="F21" s="9"/>
      <c r="G21" s="9"/>
    </row>
    <row r="22" spans="1:7">
      <c r="A22" s="9"/>
      <c r="B22" s="9"/>
      <c r="C22" s="9"/>
      <c r="D22" s="9"/>
      <c r="E22" s="9"/>
      <c r="F22" s="9"/>
      <c r="G22" s="9"/>
    </row>
    <row r="23" spans="1:7">
      <c r="A23" s="9"/>
      <c r="B23" s="9"/>
      <c r="C23" s="9"/>
      <c r="D23" s="9"/>
      <c r="E23" s="9"/>
      <c r="F23" s="9"/>
      <c r="G23" s="9"/>
    </row>
    <row r="24" spans="1:7">
      <c r="A24" s="9"/>
      <c r="B24" s="9"/>
      <c r="C24" s="9"/>
      <c r="D24" s="9"/>
      <c r="E24" s="9"/>
      <c r="F24" s="9"/>
      <c r="G24" s="9"/>
    </row>
    <row r="25" spans="1:7">
      <c r="A25" s="9"/>
      <c r="B25" s="9"/>
      <c r="C25" s="9"/>
      <c r="D25" s="9"/>
      <c r="E25" s="9"/>
      <c r="F25" s="9"/>
      <c r="G25" s="9"/>
    </row>
  </sheetData>
  <mergeCells count="4">
    <mergeCell ref="A2:G2"/>
    <mergeCell ref="A3:B3"/>
    <mergeCell ref="A4:B4"/>
    <mergeCell ref="C4:G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39" sqref="A39"/>
    </sheetView>
  </sheetViews>
  <sheetFormatPr defaultColWidth="10" defaultRowHeight="13.5"/>
  <cols>
    <col min="1" max="1" width="14.6583333333333" customWidth="1"/>
    <col min="2" max="2" width="41.9666666666667" customWidth="1"/>
    <col min="3" max="4" width="18.825" customWidth="1"/>
    <col min="5" max="7" width="16.4083333333333" customWidth="1"/>
    <col min="8" max="8" width="18.825" customWidth="1"/>
    <col min="9" max="9" width="1.53333333333333" customWidth="1"/>
  </cols>
  <sheetData>
    <row r="1" ht="14.3" customHeight="1" spans="1:9">
      <c r="A1" s="1" t="s">
        <v>584</v>
      </c>
      <c r="B1" s="1"/>
      <c r="C1" s="2"/>
      <c r="D1" s="13"/>
      <c r="E1" s="13"/>
      <c r="F1" s="13"/>
      <c r="G1" s="13" t="s">
        <v>282</v>
      </c>
      <c r="H1" s="13"/>
      <c r="I1" s="20"/>
    </row>
    <row r="2" ht="22.6" customHeight="1" spans="1:9">
      <c r="A2" s="14" t="s">
        <v>585</v>
      </c>
      <c r="B2" s="14"/>
      <c r="C2" s="14"/>
      <c r="D2" s="14"/>
      <c r="E2" s="14"/>
      <c r="F2" s="14"/>
      <c r="G2" s="14"/>
      <c r="H2" s="14"/>
      <c r="I2" s="20" t="s">
        <v>284</v>
      </c>
    </row>
    <row r="3" ht="17.05" customHeight="1" spans="1:9">
      <c r="A3" s="4"/>
      <c r="B3" s="4"/>
      <c r="C3" s="4"/>
      <c r="D3" s="5"/>
      <c r="E3" s="15"/>
      <c r="F3" s="15"/>
      <c r="G3" s="15"/>
      <c r="H3" s="16" t="s">
        <v>3</v>
      </c>
      <c r="I3" s="20"/>
    </row>
    <row r="4" ht="21.35" customHeight="1" spans="1:9">
      <c r="A4" s="6" t="s">
        <v>285</v>
      </c>
      <c r="B4" s="6" t="s">
        <v>286</v>
      </c>
      <c r="C4" s="6" t="s">
        <v>287</v>
      </c>
      <c r="D4" s="6" t="s">
        <v>288</v>
      </c>
      <c r="E4" s="6" t="s">
        <v>289</v>
      </c>
      <c r="F4" s="6"/>
      <c r="G4" s="6"/>
      <c r="H4" s="6" t="s">
        <v>290</v>
      </c>
      <c r="I4" s="20"/>
    </row>
    <row r="5" ht="21.35" customHeight="1" spans="1:9">
      <c r="A5" s="6"/>
      <c r="B5" s="6"/>
      <c r="C5" s="6"/>
      <c r="D5" s="6"/>
      <c r="E5" s="6" t="s">
        <v>58</v>
      </c>
      <c r="F5" s="6" t="s">
        <v>291</v>
      </c>
      <c r="G5" s="6" t="s">
        <v>292</v>
      </c>
      <c r="H5" s="6"/>
      <c r="I5" s="20"/>
    </row>
    <row r="6" ht="19.9" customHeight="1" spans="1:9">
      <c r="A6" s="17" t="s">
        <v>66</v>
      </c>
      <c r="B6" s="17"/>
      <c r="C6" s="18"/>
      <c r="D6" s="18"/>
      <c r="E6" s="18"/>
      <c r="F6" s="18"/>
      <c r="G6" s="18"/>
      <c r="H6" s="18"/>
      <c r="I6" s="21"/>
    </row>
    <row r="7" ht="8.5" customHeight="1" spans="1:9">
      <c r="A7" s="19"/>
      <c r="B7" s="19"/>
      <c r="C7" s="19"/>
      <c r="D7" s="19"/>
      <c r="E7" s="19"/>
      <c r="F7" s="19"/>
      <c r="G7" s="19"/>
      <c r="H7" s="19"/>
      <c r="I7" s="22"/>
    </row>
    <row r="8" spans="1:8">
      <c r="A8" s="9"/>
      <c r="B8" s="9"/>
      <c r="C8" s="9"/>
      <c r="D8" s="9"/>
      <c r="E8" s="9"/>
      <c r="F8" s="9"/>
      <c r="G8" s="9"/>
      <c r="H8" s="9"/>
    </row>
    <row r="9" spans="1:8">
      <c r="A9" s="9"/>
      <c r="B9" s="9"/>
      <c r="C9" s="9"/>
      <c r="D9" s="9"/>
      <c r="E9" s="9"/>
      <c r="F9" s="9"/>
      <c r="G9" s="9"/>
      <c r="H9" s="9"/>
    </row>
    <row r="10" spans="1:8">
      <c r="A10" s="9"/>
      <c r="B10" s="9"/>
      <c r="C10" s="9"/>
      <c r="D10" s="9"/>
      <c r="E10" s="9"/>
      <c r="F10" s="9"/>
      <c r="G10" s="9"/>
      <c r="H10" s="9"/>
    </row>
    <row r="11" spans="1:8">
      <c r="A11" s="9"/>
      <c r="B11" s="9"/>
      <c r="C11" s="9"/>
      <c r="D11" s="9"/>
      <c r="E11" s="9"/>
      <c r="F11" s="9"/>
      <c r="G11" s="9"/>
      <c r="H11" s="9"/>
    </row>
    <row r="12" spans="1:8">
      <c r="A12" s="9"/>
      <c r="B12" s="9"/>
      <c r="C12" s="9"/>
      <c r="D12" s="9"/>
      <c r="E12" s="9"/>
      <c r="F12" s="9"/>
      <c r="G12" s="9"/>
      <c r="H12" s="9"/>
    </row>
    <row r="13" spans="1:8">
      <c r="A13" s="9"/>
      <c r="B13" s="9"/>
      <c r="C13" s="9"/>
      <c r="D13" s="9"/>
      <c r="E13" s="9"/>
      <c r="F13" s="9"/>
      <c r="G13" s="9"/>
      <c r="H13" s="9"/>
    </row>
    <row r="14" spans="1:8">
      <c r="A14" s="9"/>
      <c r="B14" s="9"/>
      <c r="C14" s="9"/>
      <c r="D14" s="9"/>
      <c r="E14" s="9"/>
      <c r="F14" s="9"/>
      <c r="G14" s="9"/>
      <c r="H14" s="9"/>
    </row>
    <row r="15" spans="1:8">
      <c r="A15" s="9"/>
      <c r="B15" s="9"/>
      <c r="C15" s="9"/>
      <c r="D15" s="9"/>
      <c r="E15" s="9"/>
      <c r="F15" s="9"/>
      <c r="G15" s="9"/>
      <c r="H15" s="9"/>
    </row>
    <row r="16" spans="1:8">
      <c r="A16" s="9"/>
      <c r="B16" s="9"/>
      <c r="C16" s="9"/>
      <c r="D16" s="9"/>
      <c r="E16" s="9"/>
      <c r="F16" s="9"/>
      <c r="G16" s="9"/>
      <c r="H16" s="9"/>
    </row>
    <row r="17" spans="1:8">
      <c r="A17" s="9"/>
      <c r="B17" s="9"/>
      <c r="C17" s="9"/>
      <c r="D17" s="9"/>
      <c r="E17" s="9"/>
      <c r="F17" s="9"/>
      <c r="G17" s="9"/>
      <c r="H17" s="9"/>
    </row>
    <row r="18" spans="1:8">
      <c r="A18" s="9"/>
      <c r="B18" s="9"/>
      <c r="C18" s="9"/>
      <c r="D18" s="9"/>
      <c r="E18" s="9"/>
      <c r="F18" s="9"/>
      <c r="G18" s="9"/>
      <c r="H18" s="9"/>
    </row>
    <row r="19" spans="1:8">
      <c r="A19" s="9"/>
      <c r="B19" s="9"/>
      <c r="C19" s="9"/>
      <c r="D19" s="9"/>
      <c r="E19" s="9"/>
      <c r="F19" s="9"/>
      <c r="G19" s="9"/>
      <c r="H19" s="9"/>
    </row>
    <row r="20" spans="1:8">
      <c r="A20" s="9"/>
      <c r="B20" s="9"/>
      <c r="C20" s="9"/>
      <c r="D20" s="9"/>
      <c r="E20" s="9"/>
      <c r="F20" s="9"/>
      <c r="G20" s="9"/>
      <c r="H20" s="9"/>
    </row>
    <row r="21" spans="1:8">
      <c r="A21" s="9"/>
      <c r="B21" s="9"/>
      <c r="C21" s="9"/>
      <c r="D21" s="9"/>
      <c r="E21" s="9"/>
      <c r="F21" s="9"/>
      <c r="G21" s="9"/>
      <c r="H21" s="9"/>
    </row>
    <row r="22" spans="1:8">
      <c r="A22" s="9"/>
      <c r="B22" s="9"/>
      <c r="C22" s="9"/>
      <c r="D22" s="9"/>
      <c r="E22" s="9"/>
      <c r="F22" s="9"/>
      <c r="G22" s="9"/>
      <c r="H22" s="9"/>
    </row>
    <row r="23" spans="1:8">
      <c r="A23" s="9"/>
      <c r="B23" s="9"/>
      <c r="C23" s="9"/>
      <c r="D23" s="9"/>
      <c r="E23" s="9"/>
      <c r="F23" s="9"/>
      <c r="G23" s="9"/>
      <c r="H23" s="9"/>
    </row>
    <row r="24" spans="1:8">
      <c r="A24" s="9"/>
      <c r="B24" s="9"/>
      <c r="C24" s="9"/>
      <c r="D24" s="9"/>
      <c r="E24" s="9"/>
      <c r="F24" s="9"/>
      <c r="G24" s="9"/>
      <c r="H24" s="9"/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</sheetData>
  <mergeCells count="9">
    <mergeCell ref="A2:H2"/>
    <mergeCell ref="A3:C3"/>
    <mergeCell ref="E4:G4"/>
    <mergeCell ref="A6:B6"/>
    <mergeCell ref="A4:A5"/>
    <mergeCell ref="B4:B5"/>
    <mergeCell ref="C4:C5"/>
    <mergeCell ref="D4:D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opLeftCell="B1" workbookViewId="0">
      <pane ySplit="5" topLeftCell="A6" activePane="bottomLeft" state="frozen"/>
      <selection/>
      <selection pane="bottomLeft" activeCell="B4" sqref="B4:B5"/>
    </sheetView>
  </sheetViews>
  <sheetFormatPr defaultColWidth="10" defaultRowHeight="13.5"/>
  <cols>
    <col min="1" max="1" width="16.7833333333333" customWidth="1"/>
    <col min="2" max="2" width="40.125" customWidth="1"/>
    <col min="3" max="3" width="31.8" customWidth="1"/>
    <col min="4" max="5" width="19.1333333333333" customWidth="1"/>
    <col min="6" max="12" width="16.4083333333333" customWidth="1"/>
    <col min="13" max="13" width="1.53333333333333" customWidth="1"/>
    <col min="14" max="15" width="9.76666666666667" customWidth="1"/>
  </cols>
  <sheetData>
    <row r="1" ht="14.3" customHeight="1" spans="1:13">
      <c r="A1" s="1" t="s">
        <v>586</v>
      </c>
      <c r="B1" s="1"/>
      <c r="C1" s="2"/>
      <c r="D1" s="2"/>
      <c r="E1" s="2"/>
      <c r="F1" s="2"/>
      <c r="G1" s="2" t="s">
        <v>282</v>
      </c>
      <c r="H1" s="2"/>
      <c r="I1" s="2"/>
      <c r="J1" s="2"/>
      <c r="K1" s="2"/>
      <c r="L1" s="2"/>
      <c r="M1" s="2"/>
    </row>
    <row r="2" ht="19.9" customHeight="1" spans="1:13">
      <c r="A2" s="3" t="s">
        <v>587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</row>
    <row r="3" ht="17.05" customHeight="1" spans="1:13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11" t="s">
        <v>3</v>
      </c>
      <c r="M3" s="5"/>
    </row>
    <row r="4" ht="21.35" customHeight="1" spans="1:13">
      <c r="A4" s="6" t="s">
        <v>588</v>
      </c>
      <c r="B4" s="6" t="s">
        <v>295</v>
      </c>
      <c r="C4" s="6" t="s">
        <v>589</v>
      </c>
      <c r="D4" s="6" t="s">
        <v>55</v>
      </c>
      <c r="E4" s="6" t="s">
        <v>590</v>
      </c>
      <c r="F4" s="6"/>
      <c r="G4" s="6"/>
      <c r="H4" s="6" t="s">
        <v>591</v>
      </c>
      <c r="I4" s="6"/>
      <c r="J4" s="6"/>
      <c r="K4" s="6" t="s">
        <v>62</v>
      </c>
      <c r="L4" s="6" t="s">
        <v>63</v>
      </c>
      <c r="M4" s="12"/>
    </row>
    <row r="5" ht="42.7" customHeight="1" spans="1:13">
      <c r="A5" s="6"/>
      <c r="B5" s="6"/>
      <c r="C5" s="6"/>
      <c r="D5" s="6"/>
      <c r="E5" s="6" t="s">
        <v>592</v>
      </c>
      <c r="F5" s="6" t="s">
        <v>593</v>
      </c>
      <c r="G5" s="6" t="s">
        <v>594</v>
      </c>
      <c r="H5" s="6" t="s">
        <v>592</v>
      </c>
      <c r="I5" s="6" t="s">
        <v>593</v>
      </c>
      <c r="J5" s="6" t="s">
        <v>594</v>
      </c>
      <c r="K5" s="6"/>
      <c r="L5" s="6"/>
      <c r="M5" s="12"/>
    </row>
    <row r="6" ht="30" customHeight="1" spans="1:13">
      <c r="A6" s="7" t="s">
        <v>595</v>
      </c>
      <c r="B6" s="7" t="s">
        <v>596</v>
      </c>
      <c r="C6" s="7" t="s">
        <v>550</v>
      </c>
      <c r="D6" s="8">
        <v>140000</v>
      </c>
      <c r="E6" s="8">
        <v>140000</v>
      </c>
      <c r="F6" s="8"/>
      <c r="G6" s="8"/>
      <c r="H6" s="8"/>
      <c r="I6" s="8"/>
      <c r="J6" s="8"/>
      <c r="K6" s="8"/>
      <c r="L6" s="8"/>
      <c r="M6" s="12"/>
    </row>
    <row r="7" ht="30" customHeight="1" spans="1:13">
      <c r="A7" s="7" t="s">
        <v>595</v>
      </c>
      <c r="B7" s="7" t="s">
        <v>551</v>
      </c>
      <c r="C7" s="7" t="s">
        <v>550</v>
      </c>
      <c r="D7" s="8">
        <v>25000</v>
      </c>
      <c r="E7" s="8">
        <v>25000</v>
      </c>
      <c r="F7" s="8"/>
      <c r="G7" s="8"/>
      <c r="H7" s="8"/>
      <c r="I7" s="8"/>
      <c r="J7" s="8"/>
      <c r="K7" s="8"/>
      <c r="L7" s="8"/>
      <c r="M7" s="12"/>
    </row>
    <row r="8" ht="30" customHeight="1" spans="1:13">
      <c r="A8" s="7"/>
      <c r="B8" s="7" t="s">
        <v>597</v>
      </c>
      <c r="C8" s="7" t="s">
        <v>550</v>
      </c>
      <c r="D8" s="8">
        <v>160000</v>
      </c>
      <c r="E8" s="8">
        <v>160000</v>
      </c>
      <c r="F8" s="8"/>
      <c r="G8" s="8"/>
      <c r="H8" s="8"/>
      <c r="I8" s="8"/>
      <c r="J8" s="8"/>
      <c r="K8" s="8"/>
      <c r="L8" s="8"/>
      <c r="M8" s="12"/>
    </row>
    <row r="9" ht="30" customHeight="1" spans="1:13">
      <c r="A9" s="7"/>
      <c r="B9" s="7" t="s">
        <v>598</v>
      </c>
      <c r="C9" s="7" t="s">
        <v>550</v>
      </c>
      <c r="D9" s="8">
        <v>280000</v>
      </c>
      <c r="E9" s="8">
        <v>280000</v>
      </c>
      <c r="F9" s="8"/>
      <c r="G9" s="8"/>
      <c r="H9" s="8"/>
      <c r="I9" s="8"/>
      <c r="J9" s="8"/>
      <c r="K9" s="8"/>
      <c r="L9" s="8"/>
      <c r="M9" s="12"/>
    </row>
    <row r="10" ht="30" customHeight="1" spans="1:13">
      <c r="A10" s="7" t="s">
        <v>595</v>
      </c>
      <c r="B10" s="7" t="s">
        <v>599</v>
      </c>
      <c r="C10" s="7" t="s">
        <v>550</v>
      </c>
      <c r="D10" s="8">
        <v>100000</v>
      </c>
      <c r="E10" s="8">
        <v>100000</v>
      </c>
      <c r="F10" s="8"/>
      <c r="G10" s="8"/>
      <c r="H10" s="8"/>
      <c r="I10" s="8"/>
      <c r="J10" s="8"/>
      <c r="K10" s="8"/>
      <c r="L10" s="8"/>
      <c r="M10" s="12"/>
    </row>
    <row r="11" ht="30" customHeight="1" spans="1:13">
      <c r="A11" s="7" t="s">
        <v>595</v>
      </c>
      <c r="B11" s="7" t="s">
        <v>600</v>
      </c>
      <c r="C11" s="7" t="s">
        <v>550</v>
      </c>
      <c r="D11" s="8">
        <v>150000</v>
      </c>
      <c r="E11" s="8">
        <v>150000</v>
      </c>
      <c r="F11" s="8"/>
      <c r="G11" s="8"/>
      <c r="H11" s="8"/>
      <c r="I11" s="8"/>
      <c r="J11" s="8"/>
      <c r="K11" s="8"/>
      <c r="L11" s="8"/>
      <c r="M11" s="12"/>
    </row>
    <row r="12" ht="30" customHeight="1" spans="1:13">
      <c r="A12" s="7" t="s">
        <v>595</v>
      </c>
      <c r="B12" s="7" t="s">
        <v>555</v>
      </c>
      <c r="C12" s="7" t="s">
        <v>550</v>
      </c>
      <c r="D12" s="8">
        <v>900000</v>
      </c>
      <c r="E12" s="8">
        <v>900000</v>
      </c>
      <c r="F12" s="8"/>
      <c r="G12" s="8"/>
      <c r="H12" s="8"/>
      <c r="I12" s="8"/>
      <c r="J12" s="8"/>
      <c r="K12" s="8"/>
      <c r="L12" s="8"/>
      <c r="M12" s="12"/>
    </row>
    <row r="13" ht="30" customHeight="1" spans="1:13">
      <c r="A13" s="7" t="s">
        <v>595</v>
      </c>
      <c r="B13" s="7" t="s">
        <v>601</v>
      </c>
      <c r="C13" s="7" t="s">
        <v>550</v>
      </c>
      <c r="D13" s="8">
        <v>600000</v>
      </c>
      <c r="E13" s="8">
        <v>600000</v>
      </c>
      <c r="F13" s="8"/>
      <c r="G13" s="8"/>
      <c r="H13" s="8"/>
      <c r="I13" s="8"/>
      <c r="J13" s="8"/>
      <c r="K13" s="8"/>
      <c r="L13" s="8"/>
      <c r="M13" s="12"/>
    </row>
    <row r="14" ht="30" customHeight="1" spans="1:13">
      <c r="A14" s="7" t="s">
        <v>595</v>
      </c>
      <c r="B14" s="7" t="s">
        <v>602</v>
      </c>
      <c r="C14" s="7" t="s">
        <v>550</v>
      </c>
      <c r="D14" s="8">
        <v>604000</v>
      </c>
      <c r="E14" s="8">
        <v>604000</v>
      </c>
      <c r="F14" s="8"/>
      <c r="G14" s="8"/>
      <c r="H14" s="8"/>
      <c r="I14" s="8"/>
      <c r="J14" s="8"/>
      <c r="K14" s="8"/>
      <c r="L14" s="8"/>
      <c r="M14" s="12"/>
    </row>
    <row r="15" ht="30" customHeight="1" spans="1:13">
      <c r="A15" s="7"/>
      <c r="B15" s="7" t="s">
        <v>603</v>
      </c>
      <c r="C15" s="7" t="s">
        <v>550</v>
      </c>
      <c r="D15" s="8">
        <v>910000</v>
      </c>
      <c r="E15" s="8">
        <v>910000</v>
      </c>
      <c r="F15" s="8"/>
      <c r="G15" s="8"/>
      <c r="H15" s="8"/>
      <c r="I15" s="8"/>
      <c r="J15" s="8"/>
      <c r="K15" s="8"/>
      <c r="L15" s="8"/>
      <c r="M15" s="12"/>
    </row>
    <row r="16" ht="30" customHeight="1" spans="1:13">
      <c r="A16" s="7"/>
      <c r="B16" s="7" t="s">
        <v>604</v>
      </c>
      <c r="C16" s="7" t="s">
        <v>550</v>
      </c>
      <c r="D16" s="8">
        <v>1700</v>
      </c>
      <c r="E16" s="8">
        <v>1700</v>
      </c>
      <c r="F16" s="8"/>
      <c r="G16" s="8"/>
      <c r="H16" s="8"/>
      <c r="I16" s="8"/>
      <c r="J16" s="8"/>
      <c r="K16" s="8"/>
      <c r="L16" s="8"/>
      <c r="M16" s="12"/>
    </row>
    <row r="17" ht="30" customHeight="1" spans="1:13">
      <c r="A17" s="7" t="s">
        <v>595</v>
      </c>
      <c r="B17" s="7" t="s">
        <v>605</v>
      </c>
      <c r="C17" s="7" t="s">
        <v>550</v>
      </c>
      <c r="D17" s="8">
        <v>25000</v>
      </c>
      <c r="E17" s="8">
        <v>25000</v>
      </c>
      <c r="F17" s="8"/>
      <c r="G17" s="8"/>
      <c r="H17" s="8"/>
      <c r="I17" s="8"/>
      <c r="J17" s="8"/>
      <c r="K17" s="8"/>
      <c r="L17" s="8"/>
      <c r="M17" s="12"/>
    </row>
    <row r="18" ht="30" customHeight="1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ht="30" customHeight="1" spans="1:12">
      <c r="A19" s="9"/>
      <c r="B19" s="10" t="s">
        <v>66</v>
      </c>
      <c r="C19" s="9"/>
      <c r="D19" s="9">
        <f>SUM(D6:D18)</f>
        <v>3895700</v>
      </c>
      <c r="E19" s="9">
        <f>SUM(E6:E18)</f>
        <v>3895700</v>
      </c>
      <c r="F19" s="9"/>
      <c r="G19" s="9"/>
      <c r="H19" s="9"/>
      <c r="I19" s="9"/>
      <c r="J19" s="9"/>
      <c r="K19" s="9"/>
      <c r="L19" s="9"/>
    </row>
  </sheetData>
  <mergeCells count="12">
    <mergeCell ref="A1:B1"/>
    <mergeCell ref="A2:L2"/>
    <mergeCell ref="A3:B3"/>
    <mergeCell ref="E4:G4"/>
    <mergeCell ref="H4:J4"/>
    <mergeCell ref="A4:A5"/>
    <mergeCell ref="B4:B5"/>
    <mergeCell ref="C4:C5"/>
    <mergeCell ref="D4:D5"/>
    <mergeCell ref="K4:K5"/>
    <mergeCell ref="L4:L5"/>
    <mergeCell ref="M6:M17"/>
  </mergeCells>
  <pageMargins left="0.75" right="0.75" top="0.268999993801117" bottom="0.268999993801117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workbookViewId="0">
      <pane xSplit="2" topLeftCell="C1" activePane="topRight" state="frozen"/>
      <selection/>
      <selection pane="topRight" activeCell="F29" sqref="F29"/>
    </sheetView>
  </sheetViews>
  <sheetFormatPr defaultColWidth="10" defaultRowHeight="13.5" outlineLevelRow="7"/>
  <cols>
    <col min="1" max="1" width="13.4666666666667" customWidth="1"/>
    <col min="2" max="2" width="33.3416666666667" customWidth="1"/>
    <col min="3" max="4" width="17.9083333333333" customWidth="1"/>
    <col min="5" max="5" width="18.0916666666667" customWidth="1"/>
    <col min="6" max="6" width="20.2666666666667" customWidth="1"/>
    <col min="7" max="7" width="22.4416666666667" customWidth="1"/>
    <col min="8" max="8" width="18.0916666666667" customWidth="1"/>
    <col min="9" max="10" width="16.4083333333333" customWidth="1"/>
    <col min="11" max="11" width="18.0916666666667" customWidth="1"/>
    <col min="12" max="12" width="20.2666666666667" customWidth="1"/>
    <col min="13" max="13" width="22.4416666666667" customWidth="1"/>
    <col min="14" max="14" width="18.0916666666667" customWidth="1"/>
    <col min="15" max="15" width="16.4083333333333" customWidth="1"/>
    <col min="16" max="16" width="1.53333333333333" customWidth="1"/>
    <col min="17" max="18" width="9.76666666666667" customWidth="1"/>
  </cols>
  <sheetData>
    <row r="1" ht="14.2" customHeight="1" spans="1:16">
      <c r="A1" s="23" t="s">
        <v>51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2"/>
    </row>
    <row r="2" ht="19.9" customHeight="1" spans="1:16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2"/>
    </row>
    <row r="3" ht="17.05" customHeight="1" spans="1:16">
      <c r="A3" s="25" t="s">
        <v>2</v>
      </c>
      <c r="B3" s="25"/>
      <c r="C3" s="5"/>
      <c r="D3" s="5"/>
      <c r="E3" s="5"/>
      <c r="F3" s="5"/>
      <c r="G3" s="5"/>
      <c r="H3" s="5"/>
      <c r="I3" s="5"/>
      <c r="J3" s="5"/>
      <c r="K3" s="27" t="s">
        <v>3</v>
      </c>
      <c r="L3" s="27"/>
      <c r="M3" s="27"/>
      <c r="N3" s="27"/>
      <c r="O3" s="27"/>
      <c r="P3" s="104"/>
    </row>
    <row r="4" ht="21.35" customHeight="1" spans="1:16">
      <c r="A4" s="6" t="s">
        <v>53</v>
      </c>
      <c r="B4" s="28" t="s">
        <v>54</v>
      </c>
      <c r="C4" s="28" t="s">
        <v>55</v>
      </c>
      <c r="D4" s="28" t="s">
        <v>56</v>
      </c>
      <c r="E4" s="28"/>
      <c r="F4" s="28"/>
      <c r="G4" s="28"/>
      <c r="H4" s="28"/>
      <c r="I4" s="28"/>
      <c r="J4" s="28" t="s">
        <v>57</v>
      </c>
      <c r="K4" s="28"/>
      <c r="L4" s="28"/>
      <c r="M4" s="28"/>
      <c r="N4" s="28"/>
      <c r="O4" s="28"/>
      <c r="P4" s="12"/>
    </row>
    <row r="5" ht="34.15" customHeight="1" spans="1:16">
      <c r="A5" s="6"/>
      <c r="B5" s="28"/>
      <c r="C5" s="28"/>
      <c r="D5" s="28" t="s">
        <v>58</v>
      </c>
      <c r="E5" s="6" t="s">
        <v>59</v>
      </c>
      <c r="F5" s="6" t="s">
        <v>60</v>
      </c>
      <c r="G5" s="6" t="s">
        <v>61</v>
      </c>
      <c r="H5" s="6" t="s">
        <v>62</v>
      </c>
      <c r="I5" s="6" t="s">
        <v>63</v>
      </c>
      <c r="J5" s="28" t="s">
        <v>58</v>
      </c>
      <c r="K5" s="6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12"/>
    </row>
    <row r="6" ht="19.9" customHeight="1" spans="1:16">
      <c r="A6" s="102" t="s">
        <v>64</v>
      </c>
      <c r="B6" s="57" t="s">
        <v>65</v>
      </c>
      <c r="C6" s="103">
        <v>20791602</v>
      </c>
      <c r="D6" s="103">
        <v>20791602</v>
      </c>
      <c r="E6" s="103">
        <v>20791602</v>
      </c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2"/>
    </row>
    <row r="7" ht="19.9" customHeight="1" spans="1:16">
      <c r="A7" s="10" t="s">
        <v>66</v>
      </c>
      <c r="B7" s="10"/>
      <c r="C7" s="8">
        <f>C6</f>
        <v>20791602</v>
      </c>
      <c r="D7" s="8">
        <f t="shared" ref="D7:O7" si="0">D6</f>
        <v>20791602</v>
      </c>
      <c r="E7" s="8">
        <f t="shared" si="0"/>
        <v>20791602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12"/>
    </row>
    <row r="8" ht="8.5" customHeight="1" spans="1:16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12"/>
    </row>
  </sheetData>
  <mergeCells count="13">
    <mergeCell ref="A1:B1"/>
    <mergeCell ref="E1:I1"/>
    <mergeCell ref="K1:O1"/>
    <mergeCell ref="A2:O2"/>
    <mergeCell ref="A3:B3"/>
    <mergeCell ref="E3:I3"/>
    <mergeCell ref="K3:O3"/>
    <mergeCell ref="D4:I4"/>
    <mergeCell ref="J4:O4"/>
    <mergeCell ref="A7:B7"/>
    <mergeCell ref="A4:A5"/>
    <mergeCell ref="B4:B5"/>
    <mergeCell ref="C4:C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D6" sqref="D6:H6"/>
    </sheetView>
  </sheetViews>
  <sheetFormatPr defaultColWidth="10" defaultRowHeight="13.5"/>
  <cols>
    <col min="1" max="1" width="14.6583333333333" customWidth="1"/>
    <col min="2" max="2" width="35.9" customWidth="1"/>
    <col min="3" max="4" width="17.9083333333333" customWidth="1"/>
    <col min="5" max="5" width="20.5416666666667" customWidth="1"/>
    <col min="6" max="7" width="16.4083333333333" customWidth="1"/>
    <col min="8" max="8" width="17.9083333333333" customWidth="1"/>
    <col min="9" max="9" width="18.625" customWidth="1"/>
    <col min="10" max="10" width="16.4083333333333" customWidth="1"/>
    <col min="11" max="11" width="20.1916666666667" customWidth="1"/>
    <col min="12" max="12" width="1.53333333333333" customWidth="1"/>
  </cols>
  <sheetData>
    <row r="1" ht="14.3" customHeight="1" spans="1:12">
      <c r="A1" s="23" t="s">
        <v>67</v>
      </c>
      <c r="B1" s="24"/>
      <c r="C1" s="2"/>
      <c r="D1" s="2"/>
      <c r="E1" s="2"/>
      <c r="F1" s="2"/>
      <c r="G1" s="2"/>
      <c r="H1" s="2"/>
      <c r="I1" s="2"/>
      <c r="J1" s="2"/>
      <c r="K1" s="2"/>
      <c r="L1" s="24"/>
    </row>
    <row r="2" ht="19.9" customHeight="1" spans="1:12">
      <c r="A2" s="3" t="s">
        <v>68</v>
      </c>
      <c r="B2" s="3"/>
      <c r="C2" s="3"/>
      <c r="D2" s="3"/>
      <c r="E2" s="3"/>
      <c r="F2" s="3"/>
      <c r="G2" s="3"/>
      <c r="H2" s="3"/>
      <c r="I2" s="3"/>
      <c r="J2" s="3"/>
      <c r="K2" s="3"/>
      <c r="L2" s="24"/>
    </row>
    <row r="3" ht="17.05" customHeight="1" spans="1:12">
      <c r="A3" s="25"/>
      <c r="B3" s="25"/>
      <c r="C3" s="26"/>
      <c r="D3" s="26"/>
      <c r="E3" s="26"/>
      <c r="F3" s="26"/>
      <c r="G3" s="26"/>
      <c r="H3" s="26"/>
      <c r="I3" s="101"/>
      <c r="J3" s="101"/>
      <c r="K3" s="27" t="s">
        <v>3</v>
      </c>
      <c r="L3" s="26"/>
    </row>
    <row r="4" ht="21.35" customHeight="1" spans="1:12">
      <c r="A4" s="28" t="s">
        <v>69</v>
      </c>
      <c r="B4" s="28" t="s">
        <v>70</v>
      </c>
      <c r="C4" s="28" t="s">
        <v>55</v>
      </c>
      <c r="D4" s="28" t="s">
        <v>71</v>
      </c>
      <c r="E4" s="28"/>
      <c r="F4" s="28"/>
      <c r="G4" s="28"/>
      <c r="H4" s="28" t="s">
        <v>72</v>
      </c>
      <c r="I4" s="28" t="s">
        <v>73</v>
      </c>
      <c r="J4" s="28" t="s">
        <v>74</v>
      </c>
      <c r="K4" s="28" t="s">
        <v>75</v>
      </c>
      <c r="L4" s="12"/>
    </row>
    <row r="5" ht="21.35" customHeight="1" spans="1:12">
      <c r="A5" s="28"/>
      <c r="B5" s="28"/>
      <c r="C5" s="28"/>
      <c r="D5" s="28" t="s">
        <v>76</v>
      </c>
      <c r="E5" s="28" t="s">
        <v>77</v>
      </c>
      <c r="F5" s="28" t="s">
        <v>78</v>
      </c>
      <c r="G5" s="28" t="s">
        <v>79</v>
      </c>
      <c r="H5" s="28"/>
      <c r="I5" s="28"/>
      <c r="J5" s="28"/>
      <c r="K5" s="28"/>
      <c r="L5" s="12"/>
    </row>
    <row r="6" ht="19.9" customHeight="1" spans="1:12">
      <c r="A6" s="33" t="s">
        <v>64</v>
      </c>
      <c r="B6" s="34" t="s">
        <v>65</v>
      </c>
      <c r="C6" s="35">
        <v>20791602</v>
      </c>
      <c r="D6" s="35">
        <v>15840466</v>
      </c>
      <c r="E6" s="35">
        <v>314552</v>
      </c>
      <c r="F6" s="35"/>
      <c r="G6" s="35">
        <v>740884</v>
      </c>
      <c r="H6" s="35">
        <v>3895700</v>
      </c>
      <c r="I6" s="35"/>
      <c r="J6" s="35"/>
      <c r="K6" s="35"/>
      <c r="L6" s="37"/>
    </row>
    <row r="7" ht="19.9" customHeight="1" spans="1:12">
      <c r="A7" s="33" t="s">
        <v>80</v>
      </c>
      <c r="B7" s="34" t="s">
        <v>81</v>
      </c>
      <c r="C7" s="35">
        <v>1700</v>
      </c>
      <c r="D7" s="35"/>
      <c r="E7" s="35"/>
      <c r="F7" s="35"/>
      <c r="G7" s="35"/>
      <c r="H7" s="35">
        <v>1700</v>
      </c>
      <c r="I7" s="35"/>
      <c r="J7" s="35"/>
      <c r="K7" s="35"/>
      <c r="L7" s="37"/>
    </row>
    <row r="8" ht="19.9" customHeight="1" spans="1:12">
      <c r="A8" s="33" t="s">
        <v>82</v>
      </c>
      <c r="B8" s="34" t="s">
        <v>83</v>
      </c>
      <c r="C8" s="35">
        <v>1700</v>
      </c>
      <c r="D8" s="35"/>
      <c r="E8" s="35"/>
      <c r="F8" s="35"/>
      <c r="G8" s="35"/>
      <c r="H8" s="35">
        <v>1700</v>
      </c>
      <c r="I8" s="35"/>
      <c r="J8" s="35"/>
      <c r="K8" s="35"/>
      <c r="L8" s="37"/>
    </row>
    <row r="9" ht="19.9" customHeight="1" spans="1:12">
      <c r="A9" s="33" t="s">
        <v>84</v>
      </c>
      <c r="B9" s="34" t="s">
        <v>85</v>
      </c>
      <c r="C9" s="35">
        <v>1700</v>
      </c>
      <c r="D9" s="35"/>
      <c r="E9" s="35"/>
      <c r="F9" s="35"/>
      <c r="G9" s="35"/>
      <c r="H9" s="35">
        <v>1700</v>
      </c>
      <c r="I9" s="35"/>
      <c r="J9" s="35"/>
      <c r="K9" s="35"/>
      <c r="L9" s="37"/>
    </row>
    <row r="10" ht="19.9" customHeight="1" spans="1:12">
      <c r="A10" s="33" t="s">
        <v>86</v>
      </c>
      <c r="B10" s="34" t="s">
        <v>87</v>
      </c>
      <c r="C10" s="35">
        <v>1897796</v>
      </c>
      <c r="D10" s="35">
        <v>1646900</v>
      </c>
      <c r="E10" s="35">
        <v>250896</v>
      </c>
      <c r="F10" s="35"/>
      <c r="G10" s="35"/>
      <c r="H10" s="35"/>
      <c r="I10" s="35"/>
      <c r="J10" s="35"/>
      <c r="K10" s="35"/>
      <c r="L10" s="37"/>
    </row>
    <row r="11" ht="19.9" customHeight="1" spans="1:12">
      <c r="A11" s="33" t="s">
        <v>88</v>
      </c>
      <c r="B11" s="34" t="s">
        <v>89</v>
      </c>
      <c r="C11" s="35">
        <v>1646900</v>
      </c>
      <c r="D11" s="35">
        <v>1646900</v>
      </c>
      <c r="E11" s="35"/>
      <c r="F11" s="35"/>
      <c r="G11" s="35"/>
      <c r="H11" s="35"/>
      <c r="I11" s="35"/>
      <c r="J11" s="35"/>
      <c r="K11" s="35"/>
      <c r="L11" s="37"/>
    </row>
    <row r="12" ht="19.9" customHeight="1" spans="1:12">
      <c r="A12" s="33" t="s">
        <v>90</v>
      </c>
      <c r="B12" s="34" t="s">
        <v>91</v>
      </c>
      <c r="C12" s="35">
        <v>1646900</v>
      </c>
      <c r="D12" s="35">
        <v>1646900</v>
      </c>
      <c r="E12" s="35"/>
      <c r="F12" s="35"/>
      <c r="G12" s="35"/>
      <c r="H12" s="35"/>
      <c r="I12" s="35"/>
      <c r="J12" s="35"/>
      <c r="K12" s="35"/>
      <c r="L12" s="37"/>
    </row>
    <row r="13" ht="19.9" customHeight="1" spans="1:12">
      <c r="A13" s="33" t="s">
        <v>92</v>
      </c>
      <c r="B13" s="34" t="s">
        <v>93</v>
      </c>
      <c r="C13" s="35">
        <v>250896</v>
      </c>
      <c r="D13" s="35"/>
      <c r="E13" s="35">
        <v>250896</v>
      </c>
      <c r="F13" s="35"/>
      <c r="G13" s="35"/>
      <c r="H13" s="35"/>
      <c r="I13" s="35"/>
      <c r="J13" s="35"/>
      <c r="K13" s="35"/>
      <c r="L13" s="37"/>
    </row>
    <row r="14" ht="19.9" customHeight="1" spans="1:12">
      <c r="A14" s="33" t="s">
        <v>94</v>
      </c>
      <c r="B14" s="34" t="s">
        <v>95</v>
      </c>
      <c r="C14" s="35">
        <v>250896</v>
      </c>
      <c r="D14" s="35"/>
      <c r="E14" s="35">
        <v>250896</v>
      </c>
      <c r="F14" s="35"/>
      <c r="G14" s="35"/>
      <c r="H14" s="35"/>
      <c r="I14" s="35"/>
      <c r="J14" s="35"/>
      <c r="K14" s="35"/>
      <c r="L14" s="37"/>
    </row>
    <row r="15" ht="19.9" customHeight="1" spans="1:12">
      <c r="A15" s="33" t="s">
        <v>96</v>
      </c>
      <c r="B15" s="34" t="s">
        <v>97</v>
      </c>
      <c r="C15" s="35">
        <v>17693006</v>
      </c>
      <c r="D15" s="35">
        <v>12994466</v>
      </c>
      <c r="E15" s="35">
        <v>63656</v>
      </c>
      <c r="F15" s="35"/>
      <c r="G15" s="35">
        <v>740884</v>
      </c>
      <c r="H15" s="35">
        <v>3894000</v>
      </c>
      <c r="I15" s="35"/>
      <c r="J15" s="35"/>
      <c r="K15" s="35"/>
      <c r="L15" s="37"/>
    </row>
    <row r="16" ht="19.9" customHeight="1" spans="1:12">
      <c r="A16" s="33" t="s">
        <v>98</v>
      </c>
      <c r="B16" s="34" t="s">
        <v>99</v>
      </c>
      <c r="C16" s="35">
        <v>15262706</v>
      </c>
      <c r="D16" s="35">
        <v>12099166</v>
      </c>
      <c r="E16" s="35">
        <v>63656</v>
      </c>
      <c r="F16" s="35"/>
      <c r="G16" s="35">
        <v>740884</v>
      </c>
      <c r="H16" s="35">
        <v>2359000</v>
      </c>
      <c r="I16" s="35"/>
      <c r="J16" s="35"/>
      <c r="K16" s="35"/>
      <c r="L16" s="37"/>
    </row>
    <row r="17" ht="19.9" customHeight="1" spans="1:12">
      <c r="A17" s="33" t="s">
        <v>100</v>
      </c>
      <c r="B17" s="34" t="s">
        <v>101</v>
      </c>
      <c r="C17" s="35">
        <v>12903706</v>
      </c>
      <c r="D17" s="35">
        <v>12099166</v>
      </c>
      <c r="E17" s="35">
        <v>63656</v>
      </c>
      <c r="F17" s="35"/>
      <c r="G17" s="35">
        <v>740884</v>
      </c>
      <c r="H17" s="35"/>
      <c r="I17" s="35"/>
      <c r="J17" s="35"/>
      <c r="K17" s="35"/>
      <c r="L17" s="37"/>
    </row>
    <row r="18" ht="19.9" customHeight="1" spans="1:12">
      <c r="A18" s="33" t="s">
        <v>102</v>
      </c>
      <c r="B18" s="34" t="s">
        <v>103</v>
      </c>
      <c r="C18" s="35">
        <v>1755000</v>
      </c>
      <c r="D18" s="35"/>
      <c r="E18" s="35"/>
      <c r="F18" s="35"/>
      <c r="G18" s="35"/>
      <c r="H18" s="35">
        <v>1755000</v>
      </c>
      <c r="I18" s="35"/>
      <c r="J18" s="35"/>
      <c r="K18" s="35"/>
      <c r="L18" s="37"/>
    </row>
    <row r="19" ht="19.9" customHeight="1" spans="1:12">
      <c r="A19" s="33" t="s">
        <v>104</v>
      </c>
      <c r="B19" s="34" t="s">
        <v>105</v>
      </c>
      <c r="C19" s="35">
        <v>604000</v>
      </c>
      <c r="D19" s="35"/>
      <c r="E19" s="35"/>
      <c r="F19" s="35"/>
      <c r="G19" s="35"/>
      <c r="H19" s="35">
        <v>604000</v>
      </c>
      <c r="I19" s="35"/>
      <c r="J19" s="35"/>
      <c r="K19" s="35"/>
      <c r="L19" s="37"/>
    </row>
    <row r="20" ht="19.9" customHeight="1" spans="1:12">
      <c r="A20" s="33" t="s">
        <v>106</v>
      </c>
      <c r="B20" s="34" t="s">
        <v>107</v>
      </c>
      <c r="C20" s="35">
        <v>1535000</v>
      </c>
      <c r="D20" s="35"/>
      <c r="E20" s="35"/>
      <c r="F20" s="35"/>
      <c r="G20" s="35"/>
      <c r="H20" s="35">
        <v>1535000</v>
      </c>
      <c r="I20" s="35"/>
      <c r="J20" s="35"/>
      <c r="K20" s="35"/>
      <c r="L20" s="37"/>
    </row>
    <row r="21" ht="19.9" customHeight="1" spans="1:12">
      <c r="A21" s="33" t="s">
        <v>108</v>
      </c>
      <c r="B21" s="34" t="s">
        <v>109</v>
      </c>
      <c r="C21" s="35">
        <v>625000</v>
      </c>
      <c r="D21" s="35"/>
      <c r="E21" s="35"/>
      <c r="F21" s="35"/>
      <c r="G21" s="35"/>
      <c r="H21" s="35">
        <v>625000</v>
      </c>
      <c r="I21" s="35"/>
      <c r="J21" s="35"/>
      <c r="K21" s="35"/>
      <c r="L21" s="37"/>
    </row>
    <row r="22" ht="19.9" customHeight="1" spans="1:12">
      <c r="A22" s="33" t="s">
        <v>110</v>
      </c>
      <c r="B22" s="34" t="s">
        <v>111</v>
      </c>
      <c r="C22" s="35">
        <v>910000</v>
      </c>
      <c r="D22" s="35"/>
      <c r="E22" s="35"/>
      <c r="F22" s="35"/>
      <c r="G22" s="35"/>
      <c r="H22" s="35">
        <v>910000</v>
      </c>
      <c r="I22" s="35"/>
      <c r="J22" s="35"/>
      <c r="K22" s="35"/>
      <c r="L22" s="37"/>
    </row>
    <row r="23" ht="19.9" customHeight="1" spans="1:12">
      <c r="A23" s="33" t="s">
        <v>112</v>
      </c>
      <c r="B23" s="34" t="s">
        <v>113</v>
      </c>
      <c r="C23" s="35">
        <v>895300</v>
      </c>
      <c r="D23" s="35">
        <v>895300</v>
      </c>
      <c r="E23" s="35"/>
      <c r="F23" s="35"/>
      <c r="G23" s="35"/>
      <c r="H23" s="35"/>
      <c r="I23" s="35"/>
      <c r="J23" s="35"/>
      <c r="K23" s="35"/>
      <c r="L23" s="37"/>
    </row>
    <row r="24" ht="19.9" customHeight="1" spans="1:12">
      <c r="A24" s="33" t="s">
        <v>114</v>
      </c>
      <c r="B24" s="34" t="s">
        <v>115</v>
      </c>
      <c r="C24" s="35">
        <v>769500</v>
      </c>
      <c r="D24" s="35">
        <v>769500</v>
      </c>
      <c r="E24" s="35"/>
      <c r="F24" s="35"/>
      <c r="G24" s="35"/>
      <c r="H24" s="35"/>
      <c r="I24" s="35"/>
      <c r="J24" s="35"/>
      <c r="K24" s="35"/>
      <c r="L24" s="37"/>
    </row>
    <row r="25" ht="19.9" customHeight="1" spans="1:12">
      <c r="A25" s="33" t="s">
        <v>116</v>
      </c>
      <c r="B25" s="34" t="s">
        <v>117</v>
      </c>
      <c r="C25" s="35">
        <v>125800</v>
      </c>
      <c r="D25" s="35">
        <v>125800</v>
      </c>
      <c r="E25" s="35"/>
      <c r="F25" s="35"/>
      <c r="G25" s="35"/>
      <c r="H25" s="35"/>
      <c r="I25" s="35"/>
      <c r="J25" s="35"/>
      <c r="K25" s="35"/>
      <c r="L25" s="37"/>
    </row>
    <row r="26" ht="19.9" customHeight="1" spans="1:12">
      <c r="A26" s="33" t="s">
        <v>118</v>
      </c>
      <c r="B26" s="34" t="s">
        <v>119</v>
      </c>
      <c r="C26" s="35">
        <v>1199100</v>
      </c>
      <c r="D26" s="35">
        <v>1199100</v>
      </c>
      <c r="E26" s="35"/>
      <c r="F26" s="35"/>
      <c r="G26" s="35"/>
      <c r="H26" s="35"/>
      <c r="I26" s="35"/>
      <c r="J26" s="35"/>
      <c r="K26" s="35"/>
      <c r="L26" s="37"/>
    </row>
    <row r="27" ht="19.9" customHeight="1" spans="1:12">
      <c r="A27" s="33" t="s">
        <v>120</v>
      </c>
      <c r="B27" s="34" t="s">
        <v>121</v>
      </c>
      <c r="C27" s="35">
        <v>1199100</v>
      </c>
      <c r="D27" s="35">
        <v>1199100</v>
      </c>
      <c r="E27" s="35"/>
      <c r="F27" s="35"/>
      <c r="G27" s="35"/>
      <c r="H27" s="35"/>
      <c r="I27" s="35"/>
      <c r="J27" s="35"/>
      <c r="K27" s="35"/>
      <c r="L27" s="37"/>
    </row>
    <row r="28" ht="19.9" customHeight="1" spans="1:12">
      <c r="A28" s="29"/>
      <c r="B28" s="10" t="s">
        <v>66</v>
      </c>
      <c r="C28" s="8">
        <f>C6</f>
        <v>20791602</v>
      </c>
      <c r="D28" s="8">
        <f t="shared" ref="D28:K28" si="0">D6</f>
        <v>15840466</v>
      </c>
      <c r="E28" s="8">
        <f t="shared" si="0"/>
        <v>314552</v>
      </c>
      <c r="F28" s="8">
        <f t="shared" si="0"/>
        <v>0</v>
      </c>
      <c r="G28" s="8">
        <f t="shared" si="0"/>
        <v>740884</v>
      </c>
      <c r="H28" s="8">
        <f t="shared" si="0"/>
        <v>3895700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30"/>
    </row>
    <row r="29" ht="8.5" customHeight="1" spans="1:12">
      <c r="A29" s="36"/>
      <c r="B29" s="36"/>
      <c r="C29" s="36"/>
      <c r="D29" s="36"/>
      <c r="E29" s="36"/>
      <c r="F29" s="36"/>
      <c r="G29" s="36"/>
      <c r="H29" s="36"/>
      <c r="I29" s="36"/>
      <c r="J29" s="46"/>
      <c r="K29" s="46"/>
      <c r="L29" s="36"/>
    </row>
  </sheetData>
  <mergeCells count="10">
    <mergeCell ref="A2:K2"/>
    <mergeCell ref="A3:B3"/>
    <mergeCell ref="D4:G4"/>
    <mergeCell ref="A4:A5"/>
    <mergeCell ref="B4:B5"/>
    <mergeCell ref="C4:C5"/>
    <mergeCell ref="H4:H5"/>
    <mergeCell ref="I4:I5"/>
    <mergeCell ref="J4:J5"/>
    <mergeCell ref="K4:K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C44" sqref="C44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9.1333333333333" customWidth="1"/>
    <col min="4" max="4" width="33.3416666666667" customWidth="1"/>
    <col min="5" max="5" width="19.1333333333333" customWidth="1"/>
    <col min="6" max="6" width="1.53333333333333" customWidth="1"/>
  </cols>
  <sheetData>
    <row r="1" ht="14.3" customHeight="1" spans="1:6">
      <c r="A1" s="24"/>
      <c r="B1" s="23" t="s">
        <v>122</v>
      </c>
      <c r="C1" s="24"/>
      <c r="D1" s="24"/>
      <c r="E1" s="24"/>
      <c r="F1" s="30"/>
    </row>
    <row r="2" ht="19.9" customHeight="1" spans="1:6">
      <c r="A2" s="24"/>
      <c r="B2" s="3" t="s">
        <v>123</v>
      </c>
      <c r="C2" s="3"/>
      <c r="D2" s="3"/>
      <c r="E2" s="3"/>
      <c r="F2" s="30"/>
    </row>
    <row r="3" ht="17.05" customHeight="1" spans="1:6">
      <c r="A3" s="26"/>
      <c r="B3" s="25" t="s">
        <v>2</v>
      </c>
      <c r="C3" s="25"/>
      <c r="D3" s="26"/>
      <c r="E3" s="27" t="s">
        <v>3</v>
      </c>
      <c r="F3" s="97"/>
    </row>
    <row r="4" ht="21.35" customHeight="1" spans="1:6">
      <c r="A4" s="93"/>
      <c r="B4" s="98" t="s">
        <v>4</v>
      </c>
      <c r="C4" s="98"/>
      <c r="D4" s="98" t="s">
        <v>5</v>
      </c>
      <c r="E4" s="98"/>
      <c r="F4" s="30"/>
    </row>
    <row r="5" ht="21.35" customHeight="1" spans="1:6">
      <c r="A5" s="93"/>
      <c r="B5" s="98" t="s">
        <v>6</v>
      </c>
      <c r="C5" s="98" t="s">
        <v>7</v>
      </c>
      <c r="D5" s="98" t="s">
        <v>6</v>
      </c>
      <c r="E5" s="98" t="s">
        <v>7</v>
      </c>
      <c r="F5" s="30"/>
    </row>
    <row r="6" ht="19.9" customHeight="1" spans="1:6">
      <c r="A6" s="93"/>
      <c r="B6" s="99" t="s">
        <v>124</v>
      </c>
      <c r="C6" s="43">
        <f>C7</f>
        <v>20791602</v>
      </c>
      <c r="D6" s="99" t="s">
        <v>125</v>
      </c>
      <c r="E6" s="43">
        <f>SUM(E7:E33)</f>
        <v>20791602</v>
      </c>
      <c r="F6" s="30"/>
    </row>
    <row r="7" ht="19.9" customHeight="1" spans="1:6">
      <c r="A7" s="93"/>
      <c r="B7" s="42" t="s">
        <v>126</v>
      </c>
      <c r="C7" s="43">
        <v>20791602</v>
      </c>
      <c r="D7" s="42" t="s">
        <v>127</v>
      </c>
      <c r="E7" s="43">
        <v>1700</v>
      </c>
      <c r="F7" s="30"/>
    </row>
    <row r="8" ht="19.9" customHeight="1" spans="1:6">
      <c r="A8" s="93"/>
      <c r="B8" s="42" t="s">
        <v>128</v>
      </c>
      <c r="C8" s="43"/>
      <c r="D8" s="42" t="s">
        <v>129</v>
      </c>
      <c r="E8" s="43"/>
      <c r="F8" s="30"/>
    </row>
    <row r="9" ht="19.9" customHeight="1" spans="1:6">
      <c r="A9" s="93"/>
      <c r="B9" s="42" t="s">
        <v>130</v>
      </c>
      <c r="C9" s="43"/>
      <c r="D9" s="42" t="s">
        <v>131</v>
      </c>
      <c r="E9" s="43"/>
      <c r="F9" s="30"/>
    </row>
    <row r="10" ht="19.9" customHeight="1" spans="1:6">
      <c r="A10" s="93"/>
      <c r="B10" s="42" t="s">
        <v>26</v>
      </c>
      <c r="C10" s="43"/>
      <c r="D10" s="42" t="s">
        <v>132</v>
      </c>
      <c r="E10" s="43"/>
      <c r="F10" s="30"/>
    </row>
    <row r="11" ht="19.9" customHeight="1" spans="1:6">
      <c r="A11" s="93"/>
      <c r="B11" s="42" t="s">
        <v>26</v>
      </c>
      <c r="C11" s="43"/>
      <c r="D11" s="42" t="s">
        <v>133</v>
      </c>
      <c r="E11" s="43"/>
      <c r="F11" s="30"/>
    </row>
    <row r="12" ht="19.9" customHeight="1" spans="1:6">
      <c r="A12" s="93"/>
      <c r="B12" s="42" t="s">
        <v>26</v>
      </c>
      <c r="C12" s="43"/>
      <c r="D12" s="42" t="s">
        <v>134</v>
      </c>
      <c r="E12" s="43"/>
      <c r="F12" s="30"/>
    </row>
    <row r="13" ht="19.9" customHeight="1" spans="1:6">
      <c r="A13" s="93"/>
      <c r="B13" s="42" t="s">
        <v>26</v>
      </c>
      <c r="C13" s="43"/>
      <c r="D13" s="42" t="s">
        <v>135</v>
      </c>
      <c r="E13" s="43"/>
      <c r="F13" s="30"/>
    </row>
    <row r="14" ht="19.9" customHeight="1" spans="1:6">
      <c r="A14" s="93"/>
      <c r="B14" s="42" t="s">
        <v>26</v>
      </c>
      <c r="C14" s="43"/>
      <c r="D14" s="42" t="s">
        <v>136</v>
      </c>
      <c r="E14" s="95">
        <v>1897796</v>
      </c>
      <c r="F14" s="30"/>
    </row>
    <row r="15" ht="19.9" customHeight="1" spans="1:6">
      <c r="A15" s="93"/>
      <c r="B15" s="42" t="s">
        <v>26</v>
      </c>
      <c r="C15" s="43"/>
      <c r="D15" s="42" t="s">
        <v>137</v>
      </c>
      <c r="E15" s="95"/>
      <c r="F15" s="30"/>
    </row>
    <row r="16" ht="19.9" customHeight="1" spans="1:6">
      <c r="A16" s="93"/>
      <c r="B16" s="42" t="s">
        <v>26</v>
      </c>
      <c r="C16" s="43"/>
      <c r="D16" s="42" t="s">
        <v>138</v>
      </c>
      <c r="E16" s="95">
        <v>17693006</v>
      </c>
      <c r="F16" s="30"/>
    </row>
    <row r="17" ht="19.9" customHeight="1" spans="1:6">
      <c r="A17" s="93"/>
      <c r="B17" s="42" t="s">
        <v>26</v>
      </c>
      <c r="C17" s="43"/>
      <c r="D17" s="42" t="s">
        <v>139</v>
      </c>
      <c r="E17" s="43"/>
      <c r="F17" s="30"/>
    </row>
    <row r="18" ht="19.9" customHeight="1" spans="1:6">
      <c r="A18" s="93"/>
      <c r="B18" s="42" t="s">
        <v>26</v>
      </c>
      <c r="C18" s="43"/>
      <c r="D18" s="42" t="s">
        <v>140</v>
      </c>
      <c r="E18" s="43"/>
      <c r="F18" s="30"/>
    </row>
    <row r="19" ht="19.9" customHeight="1" spans="1:6">
      <c r="A19" s="93"/>
      <c r="B19" s="42" t="s">
        <v>26</v>
      </c>
      <c r="C19" s="43"/>
      <c r="D19" s="42" t="s">
        <v>141</v>
      </c>
      <c r="E19" s="43"/>
      <c r="F19" s="30"/>
    </row>
    <row r="20" ht="19.9" customHeight="1" spans="1:6">
      <c r="A20" s="93"/>
      <c r="B20" s="42" t="s">
        <v>26</v>
      </c>
      <c r="C20" s="43"/>
      <c r="D20" s="42" t="s">
        <v>142</v>
      </c>
      <c r="E20" s="43"/>
      <c r="F20" s="30"/>
    </row>
    <row r="21" ht="19.9" customHeight="1" spans="1:6">
      <c r="A21" s="93"/>
      <c r="B21" s="42" t="s">
        <v>26</v>
      </c>
      <c r="C21" s="43"/>
      <c r="D21" s="42" t="s">
        <v>143</v>
      </c>
      <c r="E21" s="43"/>
      <c r="F21" s="30"/>
    </row>
    <row r="22" ht="19.9" customHeight="1" spans="1:6">
      <c r="A22" s="93"/>
      <c r="B22" s="42" t="s">
        <v>26</v>
      </c>
      <c r="C22" s="43"/>
      <c r="D22" s="42" t="s">
        <v>144</v>
      </c>
      <c r="E22" s="43"/>
      <c r="F22" s="30"/>
    </row>
    <row r="23" ht="19.9" customHeight="1" spans="1:6">
      <c r="A23" s="93"/>
      <c r="B23" s="42" t="s">
        <v>26</v>
      </c>
      <c r="C23" s="43"/>
      <c r="D23" s="42" t="s">
        <v>145</v>
      </c>
      <c r="E23" s="43"/>
      <c r="F23" s="30"/>
    </row>
    <row r="24" ht="19.9" customHeight="1" spans="1:6">
      <c r="A24" s="93"/>
      <c r="B24" s="42" t="s">
        <v>26</v>
      </c>
      <c r="C24" s="43"/>
      <c r="D24" s="42" t="s">
        <v>146</v>
      </c>
      <c r="E24" s="43"/>
      <c r="F24" s="30"/>
    </row>
    <row r="25" ht="19.9" customHeight="1" spans="1:6">
      <c r="A25" s="93"/>
      <c r="B25" s="42" t="s">
        <v>26</v>
      </c>
      <c r="C25" s="43"/>
      <c r="D25" s="42" t="s">
        <v>147</v>
      </c>
      <c r="E25" s="95"/>
      <c r="F25" s="30"/>
    </row>
    <row r="26" ht="19.9" customHeight="1" spans="1:6">
      <c r="A26" s="93"/>
      <c r="B26" s="42" t="s">
        <v>26</v>
      </c>
      <c r="C26" s="43"/>
      <c r="D26" s="42" t="s">
        <v>148</v>
      </c>
      <c r="E26" s="95">
        <v>1199100</v>
      </c>
      <c r="F26" s="30"/>
    </row>
    <row r="27" ht="19.9" customHeight="1" spans="1:6">
      <c r="A27" s="93"/>
      <c r="B27" s="42" t="s">
        <v>26</v>
      </c>
      <c r="C27" s="43"/>
      <c r="D27" s="42" t="s">
        <v>149</v>
      </c>
      <c r="E27" s="43"/>
      <c r="F27" s="30"/>
    </row>
    <row r="28" ht="19.9" customHeight="1" spans="1:6">
      <c r="A28" s="93"/>
      <c r="B28" s="42" t="s">
        <v>26</v>
      </c>
      <c r="C28" s="43"/>
      <c r="D28" s="42" t="s">
        <v>150</v>
      </c>
      <c r="E28" s="43"/>
      <c r="F28" s="30"/>
    </row>
    <row r="29" ht="19.9" customHeight="1" spans="1:6">
      <c r="A29" s="93"/>
      <c r="B29" s="42" t="s">
        <v>26</v>
      </c>
      <c r="C29" s="43"/>
      <c r="D29" s="42" t="s">
        <v>151</v>
      </c>
      <c r="E29" s="43"/>
      <c r="F29" s="30"/>
    </row>
    <row r="30" ht="19.9" customHeight="1" spans="1:6">
      <c r="A30" s="93"/>
      <c r="B30" s="42" t="s">
        <v>26</v>
      </c>
      <c r="C30" s="43"/>
      <c r="D30" s="42" t="s">
        <v>152</v>
      </c>
      <c r="E30" s="43"/>
      <c r="F30" s="30"/>
    </row>
    <row r="31" ht="19.9" customHeight="1" spans="1:6">
      <c r="A31" s="93"/>
      <c r="B31" s="42" t="s">
        <v>26</v>
      </c>
      <c r="C31" s="43"/>
      <c r="D31" s="42" t="s">
        <v>153</v>
      </c>
      <c r="E31" s="43"/>
      <c r="F31" s="30"/>
    </row>
    <row r="32" ht="19.9" customHeight="1" spans="1:6">
      <c r="A32" s="93"/>
      <c r="B32" s="42" t="s">
        <v>26</v>
      </c>
      <c r="C32" s="43"/>
      <c r="D32" s="42" t="s">
        <v>154</v>
      </c>
      <c r="E32" s="43"/>
      <c r="F32" s="30"/>
    </row>
    <row r="33" ht="19.9" customHeight="1" spans="1:6">
      <c r="A33" s="93"/>
      <c r="B33" s="42" t="s">
        <v>26</v>
      </c>
      <c r="C33" s="43"/>
      <c r="D33" s="42" t="s">
        <v>155</v>
      </c>
      <c r="E33" s="43"/>
      <c r="F33" s="30"/>
    </row>
    <row r="34" ht="19.9" customHeight="1" spans="1:6">
      <c r="A34" s="93"/>
      <c r="B34" s="99" t="s">
        <v>156</v>
      </c>
      <c r="C34" s="43"/>
      <c r="D34" s="99" t="s">
        <v>157</v>
      </c>
      <c r="E34" s="43"/>
      <c r="F34" s="30"/>
    </row>
    <row r="35" ht="19.9" customHeight="1" spans="1:6">
      <c r="A35" s="93"/>
      <c r="B35" s="42" t="s">
        <v>158</v>
      </c>
      <c r="C35" s="43"/>
      <c r="D35" s="42" t="s">
        <v>26</v>
      </c>
      <c r="E35" s="43"/>
      <c r="F35" s="30"/>
    </row>
    <row r="36" ht="19.9" customHeight="1" spans="1:6">
      <c r="A36" s="93"/>
      <c r="B36" s="42" t="s">
        <v>159</v>
      </c>
      <c r="C36" s="43"/>
      <c r="D36" s="42" t="s">
        <v>26</v>
      </c>
      <c r="E36" s="43"/>
      <c r="F36" s="30"/>
    </row>
    <row r="37" ht="19.9" customHeight="1" spans="1:6">
      <c r="A37" s="93"/>
      <c r="B37" s="42" t="s">
        <v>160</v>
      </c>
      <c r="C37" s="43"/>
      <c r="D37" s="42" t="s">
        <v>26</v>
      </c>
      <c r="E37" s="43"/>
      <c r="F37" s="30"/>
    </row>
    <row r="38" ht="19.9" customHeight="1" spans="1:6">
      <c r="A38" s="93"/>
      <c r="B38" s="42" t="s">
        <v>161</v>
      </c>
      <c r="C38" s="43"/>
      <c r="D38" s="42" t="s">
        <v>26</v>
      </c>
      <c r="E38" s="43"/>
      <c r="F38" s="30"/>
    </row>
    <row r="39" ht="19.9" customHeight="1" spans="1:6">
      <c r="A39" s="93"/>
      <c r="B39" s="42" t="s">
        <v>162</v>
      </c>
      <c r="C39" s="43"/>
      <c r="D39" s="42" t="s">
        <v>26</v>
      </c>
      <c r="E39" s="43"/>
      <c r="F39" s="30"/>
    </row>
    <row r="40" ht="19.9" customHeight="1" spans="1:6">
      <c r="A40" s="93"/>
      <c r="B40" s="42" t="s">
        <v>163</v>
      </c>
      <c r="C40" s="43"/>
      <c r="D40" s="42" t="s">
        <v>26</v>
      </c>
      <c r="E40" s="43"/>
      <c r="F40" s="30"/>
    </row>
    <row r="41" ht="19.9" customHeight="1" spans="1:6">
      <c r="A41" s="93"/>
      <c r="B41" s="42" t="s">
        <v>164</v>
      </c>
      <c r="C41" s="43"/>
      <c r="D41" s="42" t="s">
        <v>26</v>
      </c>
      <c r="E41" s="43"/>
      <c r="F41" s="30"/>
    </row>
    <row r="42" ht="19.9" customHeight="1" spans="1:6">
      <c r="A42" s="93"/>
      <c r="B42" s="42" t="s">
        <v>165</v>
      </c>
      <c r="C42" s="43"/>
      <c r="D42" s="42" t="s">
        <v>26</v>
      </c>
      <c r="E42" s="43"/>
      <c r="F42" s="30"/>
    </row>
    <row r="43" ht="19.9" customHeight="1" spans="1:6">
      <c r="A43" s="93"/>
      <c r="B43" s="42" t="s">
        <v>166</v>
      </c>
      <c r="C43" s="43"/>
      <c r="D43" s="42" t="s">
        <v>26</v>
      </c>
      <c r="E43" s="43"/>
      <c r="F43" s="30"/>
    </row>
    <row r="44" ht="19.9" customHeight="1" spans="1:6">
      <c r="A44" s="93"/>
      <c r="B44" s="100" t="s">
        <v>49</v>
      </c>
      <c r="C44" s="40">
        <f>C7</f>
        <v>20791602</v>
      </c>
      <c r="D44" s="100" t="s">
        <v>50</v>
      </c>
      <c r="E44" s="40">
        <f>C44</f>
        <v>20791602</v>
      </c>
      <c r="F44" s="30"/>
    </row>
    <row r="45" ht="8.5" customHeight="1" spans="1:6">
      <c r="A45" s="36"/>
      <c r="B45" s="36"/>
      <c r="C45" s="36"/>
      <c r="D45" s="36"/>
      <c r="E45" s="36"/>
      <c r="F45" s="32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E7" sqref="E7:E30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9.1333333333333" customWidth="1"/>
    <col min="4" max="4" width="33.3416666666667" customWidth="1"/>
    <col min="5" max="5" width="19.1333333333333" customWidth="1"/>
    <col min="6" max="6" width="1.53333333333333" customWidth="1"/>
    <col min="7" max="7" width="9.76666666666667" customWidth="1"/>
  </cols>
  <sheetData>
    <row r="1" ht="14.3" customHeight="1" spans="1:6">
      <c r="A1" s="92"/>
      <c r="B1" s="23" t="s">
        <v>167</v>
      </c>
      <c r="C1" s="24"/>
      <c r="D1" s="24"/>
      <c r="E1" s="24"/>
      <c r="F1" s="30"/>
    </row>
    <row r="2" ht="19.9" customHeight="1" spans="1:6">
      <c r="A2" s="93"/>
      <c r="B2" s="3" t="s">
        <v>168</v>
      </c>
      <c r="C2" s="3"/>
      <c r="D2" s="3"/>
      <c r="E2" s="3"/>
      <c r="F2" s="12"/>
    </row>
    <row r="3" ht="17.05" customHeight="1" spans="1:6">
      <c r="A3" s="93"/>
      <c r="B3" s="25" t="s">
        <v>2</v>
      </c>
      <c r="C3" s="25"/>
      <c r="D3" s="26"/>
      <c r="E3" s="27" t="s">
        <v>3</v>
      </c>
      <c r="F3" s="12"/>
    </row>
    <row r="4" ht="21.35" customHeight="1" spans="1:6">
      <c r="A4" s="93"/>
      <c r="B4" s="38" t="s">
        <v>4</v>
      </c>
      <c r="C4" s="38"/>
      <c r="D4" s="38" t="s">
        <v>5</v>
      </c>
      <c r="E4" s="38"/>
      <c r="F4" s="12"/>
    </row>
    <row r="5" ht="21.35" customHeight="1" spans="1:6">
      <c r="A5" s="93"/>
      <c r="B5" s="38" t="s">
        <v>6</v>
      </c>
      <c r="C5" s="38" t="s">
        <v>7</v>
      </c>
      <c r="D5" s="38" t="s">
        <v>6</v>
      </c>
      <c r="E5" s="38" t="s">
        <v>7</v>
      </c>
      <c r="F5" s="12"/>
    </row>
    <row r="6" ht="19.9" customHeight="1" spans="1:6">
      <c r="A6" s="94"/>
      <c r="B6" s="39" t="s">
        <v>169</v>
      </c>
      <c r="C6" s="40">
        <f>C7</f>
        <v>20791602</v>
      </c>
      <c r="D6" s="39" t="s">
        <v>170</v>
      </c>
      <c r="E6" s="40">
        <f>SUM(E7:E30)</f>
        <v>20791602</v>
      </c>
      <c r="F6" s="41"/>
    </row>
    <row r="7" ht="19.9" customHeight="1" spans="1:6">
      <c r="A7" s="93"/>
      <c r="B7" s="42" t="s">
        <v>8</v>
      </c>
      <c r="C7" s="43">
        <f>E6</f>
        <v>20791602</v>
      </c>
      <c r="D7" s="42" t="s">
        <v>127</v>
      </c>
      <c r="E7" s="43">
        <v>1700</v>
      </c>
      <c r="F7" s="12"/>
    </row>
    <row r="8" ht="19.9" customHeight="1" spans="1:6">
      <c r="A8" s="93"/>
      <c r="B8" s="42" t="s">
        <v>26</v>
      </c>
      <c r="C8" s="43"/>
      <c r="D8" s="42" t="s">
        <v>129</v>
      </c>
      <c r="E8" s="43"/>
      <c r="F8" s="12"/>
    </row>
    <row r="9" ht="19.9" customHeight="1" spans="1:6">
      <c r="A9" s="93"/>
      <c r="B9" s="42" t="s">
        <v>26</v>
      </c>
      <c r="C9" s="43"/>
      <c r="D9" s="42" t="s">
        <v>131</v>
      </c>
      <c r="E9" s="43"/>
      <c r="F9" s="12"/>
    </row>
    <row r="10" ht="19.9" customHeight="1" spans="1:6">
      <c r="A10" s="93"/>
      <c r="B10" s="42" t="s">
        <v>26</v>
      </c>
      <c r="C10" s="43"/>
      <c r="D10" s="42" t="s">
        <v>132</v>
      </c>
      <c r="E10" s="43"/>
      <c r="F10" s="12"/>
    </row>
    <row r="11" ht="19.9" customHeight="1" spans="1:6">
      <c r="A11" s="93"/>
      <c r="B11" s="42" t="s">
        <v>26</v>
      </c>
      <c r="C11" s="43"/>
      <c r="D11" s="42" t="s">
        <v>133</v>
      </c>
      <c r="E11" s="43"/>
      <c r="F11" s="12"/>
    </row>
    <row r="12" ht="19.9" customHeight="1" spans="1:6">
      <c r="A12" s="93"/>
      <c r="B12" s="42" t="s">
        <v>26</v>
      </c>
      <c r="C12" s="43"/>
      <c r="D12" s="42" t="s">
        <v>134</v>
      </c>
      <c r="E12" s="43"/>
      <c r="F12" s="12"/>
    </row>
    <row r="13" ht="19.9" customHeight="1" spans="1:6">
      <c r="A13" s="93"/>
      <c r="B13" s="42" t="s">
        <v>26</v>
      </c>
      <c r="C13" s="43"/>
      <c r="D13" s="42" t="s">
        <v>135</v>
      </c>
      <c r="E13" s="43"/>
      <c r="F13" s="12"/>
    </row>
    <row r="14" ht="19.9" customHeight="1" spans="1:6">
      <c r="A14" s="93"/>
      <c r="B14" s="42" t="s">
        <v>26</v>
      </c>
      <c r="C14" s="43"/>
      <c r="D14" s="42" t="s">
        <v>136</v>
      </c>
      <c r="E14" s="95">
        <v>1897796</v>
      </c>
      <c r="F14" s="12"/>
    </row>
    <row r="15" ht="19.9" customHeight="1" spans="1:6">
      <c r="A15" s="93"/>
      <c r="B15" s="42" t="s">
        <v>26</v>
      </c>
      <c r="C15" s="43"/>
      <c r="D15" s="42" t="s">
        <v>171</v>
      </c>
      <c r="E15" s="95">
        <v>17693006</v>
      </c>
      <c r="F15" s="12"/>
    </row>
    <row r="16" ht="19.9" customHeight="1" spans="1:6">
      <c r="A16" s="93"/>
      <c r="B16" s="42" t="s">
        <v>26</v>
      </c>
      <c r="C16" s="43"/>
      <c r="D16" s="42" t="s">
        <v>172</v>
      </c>
      <c r="E16" s="43"/>
      <c r="F16" s="12"/>
    </row>
    <row r="17" ht="19.9" customHeight="1" spans="1:6">
      <c r="A17" s="93"/>
      <c r="B17" s="42" t="s">
        <v>26</v>
      </c>
      <c r="C17" s="43"/>
      <c r="D17" s="42" t="s">
        <v>173</v>
      </c>
      <c r="E17" s="43"/>
      <c r="F17" s="12"/>
    </row>
    <row r="18" ht="19.9" customHeight="1" spans="1:6">
      <c r="A18" s="93"/>
      <c r="B18" s="42" t="s">
        <v>26</v>
      </c>
      <c r="C18" s="43"/>
      <c r="D18" s="42" t="s">
        <v>174</v>
      </c>
      <c r="E18" s="43"/>
      <c r="F18" s="12"/>
    </row>
    <row r="19" ht="19.9" customHeight="1" spans="1:6">
      <c r="A19" s="93"/>
      <c r="B19" s="42" t="s">
        <v>26</v>
      </c>
      <c r="C19" s="43"/>
      <c r="D19" s="42" t="s">
        <v>175</v>
      </c>
      <c r="E19" s="43"/>
      <c r="F19" s="12"/>
    </row>
    <row r="20" ht="19.9" customHeight="1" spans="1:6">
      <c r="A20" s="93"/>
      <c r="B20" s="42" t="s">
        <v>26</v>
      </c>
      <c r="C20" s="43"/>
      <c r="D20" s="42" t="s">
        <v>176</v>
      </c>
      <c r="E20" s="43"/>
      <c r="F20" s="12"/>
    </row>
    <row r="21" ht="19.9" customHeight="1" spans="1:6">
      <c r="A21" s="93"/>
      <c r="B21" s="42" t="s">
        <v>26</v>
      </c>
      <c r="C21" s="43"/>
      <c r="D21" s="42" t="s">
        <v>177</v>
      </c>
      <c r="E21" s="43"/>
      <c r="F21" s="12"/>
    </row>
    <row r="22" ht="19.9" customHeight="1" spans="1:6">
      <c r="A22" s="93"/>
      <c r="B22" s="42" t="s">
        <v>26</v>
      </c>
      <c r="C22" s="43"/>
      <c r="D22" s="42" t="s">
        <v>178</v>
      </c>
      <c r="E22" s="43"/>
      <c r="F22" s="12"/>
    </row>
    <row r="23" ht="19.9" customHeight="1" spans="1:6">
      <c r="A23" s="93"/>
      <c r="B23" s="42" t="s">
        <v>26</v>
      </c>
      <c r="C23" s="43"/>
      <c r="D23" s="42" t="s">
        <v>179</v>
      </c>
      <c r="E23" s="43"/>
      <c r="F23" s="12"/>
    </row>
    <row r="24" ht="19.9" customHeight="1" spans="1:6">
      <c r="A24" s="93"/>
      <c r="B24" s="42" t="s">
        <v>26</v>
      </c>
      <c r="C24" s="43"/>
      <c r="D24" s="42" t="s">
        <v>180</v>
      </c>
      <c r="E24" s="43"/>
      <c r="F24" s="12"/>
    </row>
    <row r="25" ht="19.9" customHeight="1" spans="1:6">
      <c r="A25" s="93"/>
      <c r="B25" s="42" t="s">
        <v>26</v>
      </c>
      <c r="C25" s="43"/>
      <c r="D25" s="42" t="s">
        <v>181</v>
      </c>
      <c r="E25" s="95">
        <v>1199100</v>
      </c>
      <c r="F25" s="12"/>
    </row>
    <row r="26" ht="19.9" customHeight="1" spans="1:6">
      <c r="A26" s="93"/>
      <c r="B26" s="42" t="s">
        <v>26</v>
      </c>
      <c r="C26" s="43"/>
      <c r="D26" s="42" t="s">
        <v>182</v>
      </c>
      <c r="E26" s="43"/>
      <c r="F26" s="12"/>
    </row>
    <row r="27" ht="19.9" customHeight="1" spans="1:6">
      <c r="A27" s="93"/>
      <c r="B27" s="42" t="s">
        <v>26</v>
      </c>
      <c r="C27" s="43"/>
      <c r="D27" s="42" t="s">
        <v>183</v>
      </c>
      <c r="E27" s="43"/>
      <c r="F27" s="12"/>
    </row>
    <row r="28" ht="19.9" customHeight="1" spans="1:6">
      <c r="A28" s="93"/>
      <c r="B28" s="42" t="s">
        <v>26</v>
      </c>
      <c r="C28" s="43"/>
      <c r="D28" s="42" t="s">
        <v>184</v>
      </c>
      <c r="E28" s="43"/>
      <c r="F28" s="12"/>
    </row>
    <row r="29" ht="19.9" customHeight="1" spans="1:6">
      <c r="A29" s="93"/>
      <c r="B29" s="42" t="s">
        <v>26</v>
      </c>
      <c r="C29" s="43"/>
      <c r="D29" s="42" t="s">
        <v>185</v>
      </c>
      <c r="E29" s="43"/>
      <c r="F29" s="12"/>
    </row>
    <row r="30" ht="19.9" customHeight="1" spans="1:6">
      <c r="A30" s="93"/>
      <c r="B30" s="42" t="s">
        <v>26</v>
      </c>
      <c r="C30" s="43"/>
      <c r="D30" s="42" t="s">
        <v>186</v>
      </c>
      <c r="E30" s="43"/>
      <c r="F30" s="12"/>
    </row>
    <row r="31" ht="19.9" customHeight="1" spans="1:6">
      <c r="A31" s="94"/>
      <c r="B31" s="39" t="s">
        <v>187</v>
      </c>
      <c r="C31" s="40"/>
      <c r="D31" s="39" t="s">
        <v>188</v>
      </c>
      <c r="E31" s="40"/>
      <c r="F31" s="41"/>
    </row>
    <row r="32" ht="19.9" customHeight="1" spans="2:5">
      <c r="B32" s="42" t="s">
        <v>189</v>
      </c>
      <c r="C32" s="43"/>
      <c r="D32" s="42" t="s">
        <v>26</v>
      </c>
      <c r="E32" s="43"/>
    </row>
    <row r="33" ht="19.9" customHeight="1" spans="1:6">
      <c r="A33" s="93"/>
      <c r="B33" s="44" t="s">
        <v>49</v>
      </c>
      <c r="C33" s="40">
        <f>C7</f>
        <v>20791602</v>
      </c>
      <c r="D33" s="44" t="s">
        <v>50</v>
      </c>
      <c r="E33" s="40">
        <f>E6</f>
        <v>20791602</v>
      </c>
      <c r="F33" s="12"/>
    </row>
    <row r="34" ht="8.5" customHeight="1" spans="1:6">
      <c r="A34" s="96"/>
      <c r="B34" s="36"/>
      <c r="C34" s="36"/>
      <c r="D34" s="36"/>
      <c r="E34" s="36"/>
      <c r="F34" s="45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pane ySplit="5" topLeftCell="A8" activePane="bottomLeft" state="frozen"/>
      <selection/>
      <selection pane="bottomLeft" activeCell="B27" sqref="B27"/>
    </sheetView>
  </sheetViews>
  <sheetFormatPr defaultColWidth="10" defaultRowHeight="13.5"/>
  <cols>
    <col min="1" max="1" width="14.6583333333333" style="72" customWidth="1"/>
    <col min="2" max="2" width="48.75" style="72" customWidth="1"/>
    <col min="3" max="3" width="16.4083333333333" style="72" customWidth="1"/>
    <col min="4" max="4" width="17.9083333333333" style="72" customWidth="1"/>
    <col min="5" max="5" width="20.5416666666667" style="72" customWidth="1"/>
    <col min="6" max="7" width="16.4083333333333" style="72" customWidth="1"/>
    <col min="8" max="8" width="17.9083333333333" style="72" customWidth="1"/>
    <col min="9" max="9" width="1.53333333333333" style="72" customWidth="1"/>
    <col min="10" max="16384" width="10" style="72"/>
  </cols>
  <sheetData>
    <row r="1" ht="14.3" customHeight="1" spans="1:9">
      <c r="A1" s="77" t="s">
        <v>190</v>
      </c>
      <c r="B1" s="78"/>
      <c r="C1" s="79"/>
      <c r="D1" s="79"/>
      <c r="E1" s="79"/>
      <c r="F1" s="79"/>
      <c r="G1" s="79"/>
      <c r="H1" s="79"/>
      <c r="I1" s="78"/>
    </row>
    <row r="2" ht="19.9" customHeight="1" spans="1:9">
      <c r="A2" s="80" t="s">
        <v>191</v>
      </c>
      <c r="B2" s="80"/>
      <c r="C2" s="80"/>
      <c r="D2" s="80"/>
      <c r="E2" s="80"/>
      <c r="F2" s="80"/>
      <c r="G2" s="80"/>
      <c r="H2" s="80"/>
      <c r="I2" s="78"/>
    </row>
    <row r="3" ht="17.05" customHeight="1" spans="1:9">
      <c r="A3" s="81"/>
      <c r="B3" s="81"/>
      <c r="C3" s="82"/>
      <c r="E3" s="82"/>
      <c r="G3" s="82"/>
      <c r="I3" s="82"/>
    </row>
    <row r="4" ht="21.35" customHeight="1" spans="1:9">
      <c r="A4" s="83" t="s">
        <v>69</v>
      </c>
      <c r="B4" s="83" t="s">
        <v>70</v>
      </c>
      <c r="C4" s="83" t="s">
        <v>55</v>
      </c>
      <c r="D4" s="83" t="s">
        <v>71</v>
      </c>
      <c r="E4" s="83"/>
      <c r="F4" s="83"/>
      <c r="G4" s="83"/>
      <c r="H4" s="83" t="s">
        <v>72</v>
      </c>
      <c r="I4" s="90"/>
    </row>
    <row r="5" ht="21.35" customHeight="1" spans="1:9">
      <c r="A5" s="83"/>
      <c r="B5" s="83"/>
      <c r="C5" s="83"/>
      <c r="D5" s="83" t="s">
        <v>76</v>
      </c>
      <c r="E5" s="83" t="s">
        <v>77</v>
      </c>
      <c r="F5" s="83" t="s">
        <v>78</v>
      </c>
      <c r="G5" s="83" t="s">
        <v>79</v>
      </c>
      <c r="H5" s="83"/>
      <c r="I5" s="90"/>
    </row>
    <row r="6" ht="19.9" customHeight="1" spans="1:9">
      <c r="A6" s="84" t="s">
        <v>64</v>
      </c>
      <c r="B6" s="85" t="s">
        <v>65</v>
      </c>
      <c r="C6" s="86">
        <v>20791602</v>
      </c>
      <c r="D6" s="86">
        <v>15840466</v>
      </c>
      <c r="E6" s="86">
        <v>314552</v>
      </c>
      <c r="F6" s="86"/>
      <c r="G6" s="86">
        <v>740884</v>
      </c>
      <c r="H6" s="86">
        <v>3895700</v>
      </c>
      <c r="I6" s="91"/>
    </row>
    <row r="7" ht="19.9" customHeight="1" spans="1:9">
      <c r="A7" s="84" t="s">
        <v>80</v>
      </c>
      <c r="B7" s="85" t="s">
        <v>192</v>
      </c>
      <c r="C7" s="86">
        <v>1700</v>
      </c>
      <c r="D7" s="86"/>
      <c r="E7" s="86"/>
      <c r="F7" s="86"/>
      <c r="G7" s="86"/>
      <c r="H7" s="86">
        <v>1700</v>
      </c>
      <c r="I7" s="91"/>
    </row>
    <row r="8" ht="19.9" customHeight="1" spans="1:9">
      <c r="A8" s="84" t="s">
        <v>82</v>
      </c>
      <c r="B8" s="85" t="s">
        <v>193</v>
      </c>
      <c r="C8" s="86">
        <v>1700</v>
      </c>
      <c r="D8" s="86"/>
      <c r="E8" s="86"/>
      <c r="F8" s="86"/>
      <c r="G8" s="86"/>
      <c r="H8" s="86">
        <v>1700</v>
      </c>
      <c r="I8" s="91"/>
    </row>
    <row r="9" ht="19.9" customHeight="1" spans="1:9">
      <c r="A9" s="84" t="s">
        <v>84</v>
      </c>
      <c r="B9" s="85" t="s">
        <v>194</v>
      </c>
      <c r="C9" s="86">
        <v>1700</v>
      </c>
      <c r="D9" s="86"/>
      <c r="E9" s="86"/>
      <c r="F9" s="86"/>
      <c r="G9" s="86"/>
      <c r="H9" s="86">
        <v>1700</v>
      </c>
      <c r="I9" s="91"/>
    </row>
    <row r="10" ht="19.9" customHeight="1" spans="1:9">
      <c r="A10" s="84" t="s">
        <v>86</v>
      </c>
      <c r="B10" s="85" t="s">
        <v>195</v>
      </c>
      <c r="C10" s="86">
        <v>1897796</v>
      </c>
      <c r="D10" s="86">
        <v>1646900</v>
      </c>
      <c r="E10" s="86">
        <v>250896</v>
      </c>
      <c r="F10" s="86"/>
      <c r="G10" s="86"/>
      <c r="H10" s="86"/>
      <c r="I10" s="91"/>
    </row>
    <row r="11" ht="19.9" customHeight="1" spans="1:9">
      <c r="A11" s="84" t="s">
        <v>88</v>
      </c>
      <c r="B11" s="85" t="s">
        <v>196</v>
      </c>
      <c r="C11" s="86">
        <v>1646900</v>
      </c>
      <c r="D11" s="86">
        <v>1646900</v>
      </c>
      <c r="E11" s="86"/>
      <c r="F11" s="86"/>
      <c r="G11" s="86"/>
      <c r="H11" s="86"/>
      <c r="I11" s="91"/>
    </row>
    <row r="12" ht="19.9" customHeight="1" spans="1:9">
      <c r="A12" s="84" t="s">
        <v>90</v>
      </c>
      <c r="B12" s="85" t="s">
        <v>197</v>
      </c>
      <c r="C12" s="86">
        <v>1646900</v>
      </c>
      <c r="D12" s="86">
        <v>1646900</v>
      </c>
      <c r="E12" s="86"/>
      <c r="F12" s="86"/>
      <c r="G12" s="86"/>
      <c r="H12" s="86"/>
      <c r="I12" s="91"/>
    </row>
    <row r="13" ht="19.9" customHeight="1" spans="1:9">
      <c r="A13" s="84" t="s">
        <v>92</v>
      </c>
      <c r="B13" s="85" t="s">
        <v>198</v>
      </c>
      <c r="C13" s="86">
        <v>250896</v>
      </c>
      <c r="D13" s="86"/>
      <c r="E13" s="86">
        <v>250896</v>
      </c>
      <c r="F13" s="86"/>
      <c r="G13" s="86"/>
      <c r="H13" s="86"/>
      <c r="I13" s="91"/>
    </row>
    <row r="14" ht="19.9" customHeight="1" spans="1:9">
      <c r="A14" s="84" t="s">
        <v>94</v>
      </c>
      <c r="B14" s="85" t="s">
        <v>199</v>
      </c>
      <c r="C14" s="86">
        <v>250896</v>
      </c>
      <c r="D14" s="86"/>
      <c r="E14" s="86">
        <v>250896</v>
      </c>
      <c r="F14" s="86"/>
      <c r="G14" s="86"/>
      <c r="H14" s="86"/>
      <c r="I14" s="91"/>
    </row>
    <row r="15" ht="19.9" customHeight="1" spans="1:9">
      <c r="A15" s="84" t="s">
        <v>96</v>
      </c>
      <c r="B15" s="85" t="s">
        <v>200</v>
      </c>
      <c r="C15" s="86">
        <v>17693006</v>
      </c>
      <c r="D15" s="86">
        <v>12994466</v>
      </c>
      <c r="E15" s="86">
        <v>63656</v>
      </c>
      <c r="F15" s="86"/>
      <c r="G15" s="86">
        <v>740884</v>
      </c>
      <c r="H15" s="86">
        <v>3894000</v>
      </c>
      <c r="I15" s="91"/>
    </row>
    <row r="16" ht="19.9" customHeight="1" spans="1:9">
      <c r="A16" s="84" t="s">
        <v>98</v>
      </c>
      <c r="B16" s="87" t="s">
        <v>201</v>
      </c>
      <c r="C16" s="86">
        <v>15262706</v>
      </c>
      <c r="D16" s="86">
        <v>12099166</v>
      </c>
      <c r="E16" s="86">
        <v>63656</v>
      </c>
      <c r="F16" s="86"/>
      <c r="G16" s="86">
        <v>740884</v>
      </c>
      <c r="H16" s="86">
        <v>2359000</v>
      </c>
      <c r="I16" s="91"/>
    </row>
    <row r="17" ht="19.9" customHeight="1" spans="1:9">
      <c r="A17" s="84" t="s">
        <v>100</v>
      </c>
      <c r="B17" s="85" t="s">
        <v>202</v>
      </c>
      <c r="C17" s="86">
        <v>12903706</v>
      </c>
      <c r="D17" s="86">
        <v>12099166</v>
      </c>
      <c r="E17" s="86">
        <v>63656</v>
      </c>
      <c r="F17" s="86"/>
      <c r="G17" s="86">
        <v>740884</v>
      </c>
      <c r="H17" s="86"/>
      <c r="I17" s="91"/>
    </row>
    <row r="18" ht="19.9" customHeight="1" spans="1:9">
      <c r="A18" s="84" t="s">
        <v>102</v>
      </c>
      <c r="B18" s="87" t="s">
        <v>203</v>
      </c>
      <c r="C18" s="86">
        <v>1755000</v>
      </c>
      <c r="D18" s="86"/>
      <c r="E18" s="86"/>
      <c r="F18" s="86"/>
      <c r="G18" s="86"/>
      <c r="H18" s="86">
        <v>1755000</v>
      </c>
      <c r="I18" s="91"/>
    </row>
    <row r="19" ht="19.9" customHeight="1" spans="1:9">
      <c r="A19" s="84" t="s">
        <v>104</v>
      </c>
      <c r="B19" s="87" t="s">
        <v>204</v>
      </c>
      <c r="C19" s="86">
        <v>604000</v>
      </c>
      <c r="D19" s="86"/>
      <c r="E19" s="86"/>
      <c r="F19" s="86"/>
      <c r="G19" s="86"/>
      <c r="H19" s="86">
        <v>604000</v>
      </c>
      <c r="I19" s="91"/>
    </row>
    <row r="20" ht="19.9" customHeight="1" spans="1:9">
      <c r="A20" s="84" t="s">
        <v>106</v>
      </c>
      <c r="B20" s="87" t="s">
        <v>205</v>
      </c>
      <c r="C20" s="86">
        <v>1535000</v>
      </c>
      <c r="D20" s="86"/>
      <c r="E20" s="86"/>
      <c r="F20" s="86"/>
      <c r="G20" s="86"/>
      <c r="H20" s="86">
        <v>1535000</v>
      </c>
      <c r="I20" s="91"/>
    </row>
    <row r="21" ht="19.9" customHeight="1" spans="1:9">
      <c r="A21" s="84" t="s">
        <v>108</v>
      </c>
      <c r="B21" s="87" t="s">
        <v>206</v>
      </c>
      <c r="C21" s="86">
        <v>625000</v>
      </c>
      <c r="D21" s="86"/>
      <c r="E21" s="86"/>
      <c r="F21" s="86"/>
      <c r="G21" s="86"/>
      <c r="H21" s="86">
        <v>625000</v>
      </c>
      <c r="I21" s="91"/>
    </row>
    <row r="22" ht="19.9" customHeight="1" spans="1:9">
      <c r="A22" s="84" t="s">
        <v>110</v>
      </c>
      <c r="B22" s="87" t="s">
        <v>207</v>
      </c>
      <c r="C22" s="86">
        <v>910000</v>
      </c>
      <c r="D22" s="86"/>
      <c r="E22" s="86"/>
      <c r="F22" s="86"/>
      <c r="G22" s="86"/>
      <c r="H22" s="86">
        <v>910000</v>
      </c>
      <c r="I22" s="91"/>
    </row>
    <row r="23" ht="19.9" customHeight="1" spans="1:9">
      <c r="A23" s="84" t="s">
        <v>112</v>
      </c>
      <c r="B23" s="87" t="s">
        <v>208</v>
      </c>
      <c r="C23" s="86">
        <v>895300</v>
      </c>
      <c r="D23" s="86">
        <v>895300</v>
      </c>
      <c r="E23" s="86"/>
      <c r="F23" s="86"/>
      <c r="G23" s="86"/>
      <c r="H23" s="86"/>
      <c r="I23" s="91"/>
    </row>
    <row r="24" ht="19.9" customHeight="1" spans="1:9">
      <c r="A24" s="84" t="s">
        <v>114</v>
      </c>
      <c r="B24" s="87" t="s">
        <v>209</v>
      </c>
      <c r="C24" s="86">
        <v>769500</v>
      </c>
      <c r="D24" s="86">
        <v>769500</v>
      </c>
      <c r="E24" s="86"/>
      <c r="F24" s="86"/>
      <c r="G24" s="86"/>
      <c r="H24" s="86"/>
      <c r="I24" s="91"/>
    </row>
    <row r="25" ht="19.9" customHeight="1" spans="1:9">
      <c r="A25" s="84" t="s">
        <v>116</v>
      </c>
      <c r="B25" s="87" t="s">
        <v>210</v>
      </c>
      <c r="C25" s="86">
        <v>125800</v>
      </c>
      <c r="D25" s="86">
        <v>125800</v>
      </c>
      <c r="E25" s="86"/>
      <c r="F25" s="86"/>
      <c r="G25" s="86"/>
      <c r="H25" s="86"/>
      <c r="I25" s="91"/>
    </row>
    <row r="26" ht="19.9" customHeight="1" spans="1:9">
      <c r="A26" s="84" t="s">
        <v>118</v>
      </c>
      <c r="B26" s="87" t="s">
        <v>211</v>
      </c>
      <c r="C26" s="86">
        <v>1199100</v>
      </c>
      <c r="D26" s="86">
        <v>1199100</v>
      </c>
      <c r="E26" s="86"/>
      <c r="F26" s="86"/>
      <c r="G26" s="86"/>
      <c r="H26" s="86"/>
      <c r="I26" s="91"/>
    </row>
    <row r="27" ht="19.9" customHeight="1" spans="1:9">
      <c r="A27" s="84" t="s">
        <v>120</v>
      </c>
      <c r="B27" s="87" t="s">
        <v>212</v>
      </c>
      <c r="C27" s="86">
        <v>1199100</v>
      </c>
      <c r="D27" s="86">
        <v>1199100</v>
      </c>
      <c r="E27" s="86"/>
      <c r="F27" s="86"/>
      <c r="G27" s="86"/>
      <c r="H27" s="86"/>
      <c r="I27" s="91"/>
    </row>
    <row r="28" ht="19.9" customHeight="1" spans="1:9">
      <c r="A28" s="84" t="s">
        <v>213</v>
      </c>
      <c r="B28" s="85" t="s">
        <v>214</v>
      </c>
      <c r="C28" s="86">
        <v>1199100</v>
      </c>
      <c r="D28" s="86">
        <v>1199100</v>
      </c>
      <c r="E28" s="86"/>
      <c r="F28" s="86"/>
      <c r="G28" s="86"/>
      <c r="H28" s="86"/>
      <c r="I28" s="91"/>
    </row>
    <row r="29" ht="19.9" customHeight="1" spans="1:9">
      <c r="A29" s="84"/>
      <c r="B29" s="88" t="s">
        <v>66</v>
      </c>
      <c r="C29" s="86">
        <f t="shared" ref="C29:H29" si="0">C6</f>
        <v>20791602</v>
      </c>
      <c r="D29" s="86">
        <f t="shared" si="0"/>
        <v>15840466</v>
      </c>
      <c r="E29" s="86">
        <f t="shared" si="0"/>
        <v>314552</v>
      </c>
      <c r="F29" s="86">
        <f t="shared" si="0"/>
        <v>0</v>
      </c>
      <c r="G29" s="86">
        <f t="shared" si="0"/>
        <v>740884</v>
      </c>
      <c r="H29" s="86">
        <f t="shared" si="0"/>
        <v>3895700</v>
      </c>
      <c r="I29" s="91"/>
    </row>
    <row r="30" ht="8.5" customHeight="1" spans="1:9">
      <c r="A30" s="89"/>
      <c r="B30" s="89"/>
      <c r="C30" s="89"/>
      <c r="D30" s="89"/>
      <c r="E30" s="89"/>
      <c r="F30" s="89"/>
      <c r="G30" s="89"/>
      <c r="H30" s="89"/>
      <c r="I30" s="89"/>
    </row>
  </sheetData>
  <mergeCells count="7">
    <mergeCell ref="A2:H2"/>
    <mergeCell ref="A3:B3"/>
    <mergeCell ref="D4:G4"/>
    <mergeCell ref="A4:A5"/>
    <mergeCell ref="B4:B5"/>
    <mergeCell ref="C4:C5"/>
    <mergeCell ref="H4:H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B38" sqref="B38"/>
    </sheetView>
  </sheetViews>
  <sheetFormatPr defaultColWidth="10" defaultRowHeight="13.5" outlineLevelCol="7"/>
  <cols>
    <col min="1" max="1" width="14.6583333333333" customWidth="1"/>
    <col min="2" max="2" width="35.9" customWidth="1"/>
    <col min="3" max="4" width="17.9083333333333" customWidth="1"/>
    <col min="5" max="5" width="20.5416666666667" customWidth="1"/>
    <col min="6" max="6" width="16.4083333333333" customWidth="1"/>
    <col min="7" max="7" width="20.1916666666667" customWidth="1"/>
    <col min="8" max="8" width="1.53333333333333" customWidth="1"/>
  </cols>
  <sheetData>
    <row r="1" ht="14.3" customHeight="1" spans="1:8">
      <c r="A1" s="23" t="s">
        <v>215</v>
      </c>
      <c r="B1" s="24"/>
      <c r="C1" s="2"/>
      <c r="D1" s="2"/>
      <c r="E1" s="2"/>
      <c r="F1" s="2"/>
      <c r="G1" s="2"/>
      <c r="H1" s="24"/>
    </row>
    <row r="2" ht="19.9" customHeight="1" spans="1:8">
      <c r="A2" s="3" t="s">
        <v>216</v>
      </c>
      <c r="B2" s="3"/>
      <c r="C2" s="3"/>
      <c r="D2" s="3"/>
      <c r="E2" s="3"/>
      <c r="F2" s="3"/>
      <c r="G2" s="3"/>
      <c r="H2" s="24"/>
    </row>
    <row r="3" ht="17.05" customHeight="1" spans="1:8">
      <c r="A3" s="25"/>
      <c r="B3" s="25"/>
      <c r="C3" s="26"/>
      <c r="D3" s="26"/>
      <c r="E3" s="26"/>
      <c r="F3" s="26"/>
      <c r="G3" s="27" t="s">
        <v>3</v>
      </c>
      <c r="H3" s="26"/>
    </row>
    <row r="4" ht="21.35" customHeight="1" spans="1:8">
      <c r="A4" s="28" t="s">
        <v>217</v>
      </c>
      <c r="B4" s="28"/>
      <c r="C4" s="28" t="s">
        <v>218</v>
      </c>
      <c r="D4" s="28"/>
      <c r="E4" s="28"/>
      <c r="F4" s="28"/>
      <c r="G4" s="28"/>
      <c r="H4" s="12"/>
    </row>
    <row r="5" ht="21.35" customHeight="1" spans="1:7">
      <c r="A5" s="28" t="s">
        <v>69</v>
      </c>
      <c r="B5" s="28" t="s">
        <v>70</v>
      </c>
      <c r="C5" s="28" t="s">
        <v>55</v>
      </c>
      <c r="D5" s="28" t="s">
        <v>76</v>
      </c>
      <c r="E5" s="28" t="s">
        <v>77</v>
      </c>
      <c r="F5" s="28" t="s">
        <v>78</v>
      </c>
      <c r="G5" s="28" t="s">
        <v>79</v>
      </c>
    </row>
    <row r="6" ht="19.9" customHeight="1" spans="1:8">
      <c r="A6" s="33" t="s">
        <v>64</v>
      </c>
      <c r="B6" s="34" t="s">
        <v>65</v>
      </c>
      <c r="C6" s="35">
        <v>16895902</v>
      </c>
      <c r="D6" s="35">
        <v>15840466</v>
      </c>
      <c r="E6" s="35">
        <v>314552</v>
      </c>
      <c r="F6" s="35"/>
      <c r="G6" s="35">
        <v>740884</v>
      </c>
      <c r="H6" s="37"/>
    </row>
    <row r="7" ht="19.9" customHeight="1" spans="1:8">
      <c r="A7" s="33" t="s">
        <v>219</v>
      </c>
      <c r="B7" s="34" t="s">
        <v>220</v>
      </c>
      <c r="C7" s="35">
        <v>15840466</v>
      </c>
      <c r="D7" s="35">
        <v>15840466</v>
      </c>
      <c r="E7" s="35"/>
      <c r="F7" s="35"/>
      <c r="G7" s="35"/>
      <c r="H7" s="37"/>
    </row>
    <row r="8" ht="19.9" customHeight="1" spans="1:8">
      <c r="A8" s="33" t="s">
        <v>221</v>
      </c>
      <c r="B8" s="34" t="s">
        <v>222</v>
      </c>
      <c r="C8" s="35">
        <v>2493200</v>
      </c>
      <c r="D8" s="35">
        <v>2493200</v>
      </c>
      <c r="E8" s="35"/>
      <c r="F8" s="35"/>
      <c r="G8" s="35"/>
      <c r="H8" s="37"/>
    </row>
    <row r="9" ht="19.9" customHeight="1" spans="1:8">
      <c r="A9" s="33" t="s">
        <v>223</v>
      </c>
      <c r="B9" s="34" t="s">
        <v>224</v>
      </c>
      <c r="C9" s="35">
        <v>6969200</v>
      </c>
      <c r="D9" s="35">
        <v>6969200</v>
      </c>
      <c r="E9" s="35"/>
      <c r="F9" s="35"/>
      <c r="G9" s="35"/>
      <c r="H9" s="37"/>
    </row>
    <row r="10" ht="19.9" customHeight="1" spans="1:8">
      <c r="A10" s="33" t="s">
        <v>225</v>
      </c>
      <c r="B10" s="34" t="s">
        <v>226</v>
      </c>
      <c r="C10" s="35">
        <v>777200</v>
      </c>
      <c r="D10" s="35">
        <v>777200</v>
      </c>
      <c r="E10" s="35"/>
      <c r="F10" s="35"/>
      <c r="G10" s="35"/>
      <c r="H10" s="37"/>
    </row>
    <row r="11" ht="19.9" customHeight="1" spans="1:8">
      <c r="A11" s="33" t="s">
        <v>227</v>
      </c>
      <c r="B11" s="34" t="s">
        <v>228</v>
      </c>
      <c r="C11" s="35">
        <v>352800</v>
      </c>
      <c r="D11" s="35">
        <v>352800</v>
      </c>
      <c r="E11" s="35"/>
      <c r="F11" s="35"/>
      <c r="G11" s="35"/>
      <c r="H11" s="37"/>
    </row>
    <row r="12" ht="19.9" customHeight="1" spans="1:8">
      <c r="A12" s="33" t="s">
        <v>229</v>
      </c>
      <c r="B12" s="34" t="s">
        <v>230</v>
      </c>
      <c r="C12" s="35">
        <v>1646900</v>
      </c>
      <c r="D12" s="35">
        <v>1646900</v>
      </c>
      <c r="E12" s="35"/>
      <c r="F12" s="35"/>
      <c r="G12" s="35"/>
      <c r="H12" s="37"/>
    </row>
    <row r="13" ht="19.9" customHeight="1" spans="1:8">
      <c r="A13" s="33" t="s">
        <v>231</v>
      </c>
      <c r="B13" s="34" t="s">
        <v>232</v>
      </c>
      <c r="C13" s="35">
        <v>769500</v>
      </c>
      <c r="D13" s="35">
        <v>769500</v>
      </c>
      <c r="E13" s="35"/>
      <c r="F13" s="35"/>
      <c r="G13" s="35"/>
      <c r="H13" s="37"/>
    </row>
    <row r="14" ht="19.9" customHeight="1" spans="1:8">
      <c r="A14" s="33" t="s">
        <v>233</v>
      </c>
      <c r="B14" s="34" t="s">
        <v>234</v>
      </c>
      <c r="C14" s="35">
        <v>125800</v>
      </c>
      <c r="D14" s="35">
        <v>125800</v>
      </c>
      <c r="E14" s="35"/>
      <c r="F14" s="35"/>
      <c r="G14" s="35"/>
      <c r="H14" s="37"/>
    </row>
    <row r="15" ht="19.9" customHeight="1" spans="1:8">
      <c r="A15" s="33" t="s">
        <v>235</v>
      </c>
      <c r="B15" s="34" t="s">
        <v>236</v>
      </c>
      <c r="C15" s="35">
        <v>26400</v>
      </c>
      <c r="D15" s="35">
        <v>26400</v>
      </c>
      <c r="E15" s="35"/>
      <c r="F15" s="35"/>
      <c r="G15" s="35"/>
      <c r="H15" s="37"/>
    </row>
    <row r="16" ht="19.9" customHeight="1" spans="1:8">
      <c r="A16" s="33" t="s">
        <v>237</v>
      </c>
      <c r="B16" s="34" t="s">
        <v>238</v>
      </c>
      <c r="C16" s="35">
        <v>1199100</v>
      </c>
      <c r="D16" s="35">
        <v>1199100</v>
      </c>
      <c r="E16" s="35"/>
      <c r="F16" s="35"/>
      <c r="G16" s="35"/>
      <c r="H16" s="37"/>
    </row>
    <row r="17" ht="19.9" customHeight="1" spans="1:8">
      <c r="A17" s="33" t="s">
        <v>239</v>
      </c>
      <c r="B17" s="34" t="s">
        <v>240</v>
      </c>
      <c r="C17" s="35">
        <v>1480366</v>
      </c>
      <c r="D17" s="35">
        <v>1480366</v>
      </c>
      <c r="E17" s="35"/>
      <c r="F17" s="35"/>
      <c r="G17" s="35"/>
      <c r="H17" s="37"/>
    </row>
    <row r="18" ht="19.9" customHeight="1" spans="1:8">
      <c r="A18" s="33" t="s">
        <v>241</v>
      </c>
      <c r="B18" s="34" t="s">
        <v>242</v>
      </c>
      <c r="C18" s="35">
        <v>740084</v>
      </c>
      <c r="D18" s="35"/>
      <c r="E18" s="35"/>
      <c r="F18" s="35"/>
      <c r="G18" s="35">
        <v>740084</v>
      </c>
      <c r="H18" s="37"/>
    </row>
    <row r="19" ht="19.9" customHeight="1" spans="1:8">
      <c r="A19" s="33" t="s">
        <v>243</v>
      </c>
      <c r="B19" s="34" t="s">
        <v>244</v>
      </c>
      <c r="C19" s="35">
        <v>70000</v>
      </c>
      <c r="D19" s="35"/>
      <c r="E19" s="35"/>
      <c r="F19" s="35"/>
      <c r="G19" s="35">
        <v>70000</v>
      </c>
      <c r="H19" s="37"/>
    </row>
    <row r="20" ht="19.9" customHeight="1" spans="1:8">
      <c r="A20" s="33" t="s">
        <v>245</v>
      </c>
      <c r="B20" s="34" t="s">
        <v>246</v>
      </c>
      <c r="C20" s="35">
        <v>8000</v>
      </c>
      <c r="D20" s="35"/>
      <c r="E20" s="35"/>
      <c r="F20" s="35"/>
      <c r="G20" s="35">
        <v>8000</v>
      </c>
      <c r="H20" s="37"/>
    </row>
    <row r="21" ht="19.9" customHeight="1" spans="1:8">
      <c r="A21" s="33" t="s">
        <v>247</v>
      </c>
      <c r="B21" s="34" t="s">
        <v>248</v>
      </c>
      <c r="C21" s="35">
        <v>90000</v>
      </c>
      <c r="D21" s="35"/>
      <c r="E21" s="35"/>
      <c r="F21" s="35"/>
      <c r="G21" s="35">
        <v>90000</v>
      </c>
      <c r="H21" s="37"/>
    </row>
    <row r="22" ht="19.9" customHeight="1" spans="1:8">
      <c r="A22" s="33" t="s">
        <v>249</v>
      </c>
      <c r="B22" s="34" t="s">
        <v>250</v>
      </c>
      <c r="C22" s="35">
        <v>22800</v>
      </c>
      <c r="D22" s="35"/>
      <c r="E22" s="35"/>
      <c r="F22" s="35"/>
      <c r="G22" s="35">
        <v>22800</v>
      </c>
      <c r="H22" s="37"/>
    </row>
    <row r="23" ht="19.9" customHeight="1" spans="1:8">
      <c r="A23" s="33" t="s">
        <v>251</v>
      </c>
      <c r="B23" s="34" t="s">
        <v>252</v>
      </c>
      <c r="C23" s="35">
        <v>600</v>
      </c>
      <c r="D23" s="35"/>
      <c r="E23" s="35"/>
      <c r="F23" s="35"/>
      <c r="G23" s="35">
        <v>600</v>
      </c>
      <c r="H23" s="37"/>
    </row>
    <row r="24" ht="19.9" customHeight="1" spans="1:8">
      <c r="A24" s="33" t="s">
        <v>253</v>
      </c>
      <c r="B24" s="34" t="s">
        <v>254</v>
      </c>
      <c r="C24" s="35">
        <v>63000</v>
      </c>
      <c r="D24" s="35"/>
      <c r="E24" s="35"/>
      <c r="F24" s="35"/>
      <c r="G24" s="35">
        <v>63000</v>
      </c>
      <c r="H24" s="37"/>
    </row>
    <row r="25" ht="19.9" customHeight="1" spans="1:8">
      <c r="A25" s="33" t="s">
        <v>255</v>
      </c>
      <c r="B25" s="34" t="s">
        <v>256</v>
      </c>
      <c r="C25" s="35">
        <v>5000</v>
      </c>
      <c r="D25" s="35"/>
      <c r="E25" s="35"/>
      <c r="F25" s="35"/>
      <c r="G25" s="35">
        <v>5000</v>
      </c>
      <c r="H25" s="37"/>
    </row>
    <row r="26" ht="19.9" customHeight="1" spans="1:8">
      <c r="A26" s="33" t="s">
        <v>257</v>
      </c>
      <c r="B26" s="34" t="s">
        <v>258</v>
      </c>
      <c r="C26" s="35">
        <v>1200</v>
      </c>
      <c r="D26" s="35"/>
      <c r="E26" s="35"/>
      <c r="F26" s="35"/>
      <c r="G26" s="35">
        <v>1200</v>
      </c>
      <c r="H26" s="37"/>
    </row>
    <row r="27" ht="19.9" customHeight="1" spans="1:8">
      <c r="A27" s="33" t="s">
        <v>259</v>
      </c>
      <c r="B27" s="34" t="s">
        <v>260</v>
      </c>
      <c r="C27" s="35">
        <v>30000</v>
      </c>
      <c r="D27" s="35"/>
      <c r="E27" s="35"/>
      <c r="F27" s="35"/>
      <c r="G27" s="35">
        <v>30000</v>
      </c>
      <c r="H27" s="37"/>
    </row>
    <row r="28" ht="19.9" customHeight="1" spans="1:8">
      <c r="A28" s="33" t="s">
        <v>261</v>
      </c>
      <c r="B28" s="34" t="s">
        <v>262</v>
      </c>
      <c r="C28" s="35">
        <v>210300</v>
      </c>
      <c r="D28" s="35"/>
      <c r="E28" s="35"/>
      <c r="F28" s="35"/>
      <c r="G28" s="35">
        <v>210300</v>
      </c>
      <c r="H28" s="37"/>
    </row>
    <row r="29" ht="19.9" customHeight="1" spans="1:8">
      <c r="A29" s="33" t="s">
        <v>263</v>
      </c>
      <c r="B29" s="34" t="s">
        <v>264</v>
      </c>
      <c r="C29" s="35">
        <v>2940</v>
      </c>
      <c r="D29" s="35"/>
      <c r="E29" s="35"/>
      <c r="F29" s="35"/>
      <c r="G29" s="35">
        <v>2940</v>
      </c>
      <c r="H29" s="37"/>
    </row>
    <row r="30" ht="19.9" customHeight="1" spans="1:8">
      <c r="A30" s="33" t="s">
        <v>265</v>
      </c>
      <c r="B30" s="34" t="s">
        <v>266</v>
      </c>
      <c r="C30" s="35">
        <v>120000</v>
      </c>
      <c r="D30" s="35"/>
      <c r="E30" s="35"/>
      <c r="F30" s="35"/>
      <c r="G30" s="35">
        <v>120000</v>
      </c>
      <c r="H30" s="37"/>
    </row>
    <row r="31" ht="19.9" customHeight="1" spans="1:8">
      <c r="A31" s="33" t="s">
        <v>267</v>
      </c>
      <c r="B31" s="34" t="s">
        <v>268</v>
      </c>
      <c r="C31" s="35">
        <v>116244</v>
      </c>
      <c r="D31" s="35"/>
      <c r="E31" s="35"/>
      <c r="F31" s="35"/>
      <c r="G31" s="35">
        <v>116244</v>
      </c>
      <c r="H31" s="37"/>
    </row>
    <row r="32" ht="19.9" customHeight="1" spans="1:8">
      <c r="A32" s="33" t="s">
        <v>269</v>
      </c>
      <c r="B32" s="34" t="s">
        <v>270</v>
      </c>
      <c r="C32" s="35">
        <v>314552</v>
      </c>
      <c r="D32" s="35"/>
      <c r="E32" s="35">
        <v>314552</v>
      </c>
      <c r="F32" s="35"/>
      <c r="G32" s="35"/>
      <c r="H32" s="37"/>
    </row>
    <row r="33" ht="19.9" customHeight="1" spans="1:8">
      <c r="A33" s="33" t="s">
        <v>271</v>
      </c>
      <c r="B33" s="34" t="s">
        <v>272</v>
      </c>
      <c r="C33" s="35">
        <v>250896</v>
      </c>
      <c r="D33" s="35"/>
      <c r="E33" s="35">
        <v>250896</v>
      </c>
      <c r="F33" s="35"/>
      <c r="G33" s="35"/>
      <c r="H33" s="37"/>
    </row>
    <row r="34" ht="19.9" customHeight="1" spans="1:8">
      <c r="A34" s="33" t="s">
        <v>273</v>
      </c>
      <c r="B34" s="34" t="s">
        <v>274</v>
      </c>
      <c r="C34" s="35">
        <v>15000</v>
      </c>
      <c r="D34" s="35"/>
      <c r="E34" s="35">
        <v>15000</v>
      </c>
      <c r="F34" s="35"/>
      <c r="G34" s="35"/>
      <c r="H34" s="37"/>
    </row>
    <row r="35" ht="19.9" customHeight="1" spans="1:8">
      <c r="A35" s="33" t="s">
        <v>275</v>
      </c>
      <c r="B35" s="34" t="s">
        <v>276</v>
      </c>
      <c r="C35" s="35">
        <v>48656</v>
      </c>
      <c r="D35" s="35"/>
      <c r="E35" s="35">
        <v>48656</v>
      </c>
      <c r="F35" s="35"/>
      <c r="G35" s="35"/>
      <c r="H35" s="37"/>
    </row>
    <row r="36" ht="19.9" customHeight="1" spans="1:8">
      <c r="A36" s="33" t="s">
        <v>277</v>
      </c>
      <c r="B36" s="34" t="s">
        <v>278</v>
      </c>
      <c r="C36" s="35">
        <v>800</v>
      </c>
      <c r="D36" s="35"/>
      <c r="E36" s="35"/>
      <c r="F36" s="35"/>
      <c r="G36" s="35">
        <v>800</v>
      </c>
      <c r="H36" s="37"/>
    </row>
    <row r="37" ht="19.9" customHeight="1" spans="1:8">
      <c r="A37" s="33" t="s">
        <v>279</v>
      </c>
      <c r="B37" s="34" t="s">
        <v>280</v>
      </c>
      <c r="C37" s="35">
        <v>800</v>
      </c>
      <c r="D37" s="35"/>
      <c r="E37" s="35"/>
      <c r="F37" s="35"/>
      <c r="G37" s="35">
        <v>800</v>
      </c>
      <c r="H37" s="37"/>
    </row>
    <row r="38" ht="19.9" customHeight="1" spans="1:8">
      <c r="A38" s="29"/>
      <c r="B38" s="10" t="s">
        <v>66</v>
      </c>
      <c r="C38" s="8">
        <f>C6</f>
        <v>16895902</v>
      </c>
      <c r="D38" s="8">
        <f>D6</f>
        <v>15840466</v>
      </c>
      <c r="E38" s="8">
        <f>E6</f>
        <v>314552</v>
      </c>
      <c r="F38" s="8">
        <f>F6</f>
        <v>0</v>
      </c>
      <c r="G38" s="8">
        <f>G6</f>
        <v>740884</v>
      </c>
      <c r="H38" s="30"/>
    </row>
    <row r="39" ht="8.5" customHeight="1" spans="1:8">
      <c r="A39" s="36"/>
      <c r="B39" s="36"/>
      <c r="C39" s="36"/>
      <c r="D39" s="36"/>
      <c r="E39" s="36"/>
      <c r="F39" s="36"/>
      <c r="G39" s="36"/>
      <c r="H39" s="36"/>
    </row>
  </sheetData>
  <autoFilter ref="A5:H38">
    <extLst/>
  </autoFilter>
  <mergeCells count="4">
    <mergeCell ref="A2:G2"/>
    <mergeCell ref="A3:B3"/>
    <mergeCell ref="A4:B4"/>
    <mergeCell ref="C4:G4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L10" sqref="L10"/>
    </sheetView>
  </sheetViews>
  <sheetFormatPr defaultColWidth="10" defaultRowHeight="13.5" outlineLevelRow="7"/>
  <cols>
    <col min="1" max="1" width="14.6583333333333" customWidth="1"/>
    <col min="2" max="2" width="41.9666666666667" customWidth="1"/>
    <col min="3" max="4" width="18.825" customWidth="1"/>
    <col min="5" max="5" width="16.6916666666667" customWidth="1"/>
    <col min="6" max="6" width="16.4083333333333" customWidth="1"/>
    <col min="7" max="7" width="16.6916666666667" customWidth="1"/>
    <col min="8" max="8" width="18.825" customWidth="1"/>
    <col min="9" max="9" width="1.53333333333333" customWidth="1"/>
  </cols>
  <sheetData>
    <row r="1" ht="14.3" customHeight="1" spans="1:9">
      <c r="A1" s="1" t="s">
        <v>281</v>
      </c>
      <c r="B1" s="1"/>
      <c r="C1" s="2"/>
      <c r="D1" s="13"/>
      <c r="E1" s="13"/>
      <c r="F1" s="13"/>
      <c r="G1" s="13" t="s">
        <v>282</v>
      </c>
      <c r="H1" s="13"/>
      <c r="I1" s="20"/>
    </row>
    <row r="2" ht="22.6" customHeight="1" spans="1:9">
      <c r="A2" s="14" t="s">
        <v>283</v>
      </c>
      <c r="B2" s="14"/>
      <c r="C2" s="14"/>
      <c r="D2" s="14"/>
      <c r="E2" s="14"/>
      <c r="F2" s="14"/>
      <c r="G2" s="14"/>
      <c r="H2" s="14"/>
      <c r="I2" s="20" t="s">
        <v>284</v>
      </c>
    </row>
    <row r="3" ht="17.05" customHeight="1" spans="1:9">
      <c r="A3" s="4"/>
      <c r="B3" s="4"/>
      <c r="C3" s="4"/>
      <c r="D3" s="5"/>
      <c r="E3" s="15"/>
      <c r="F3" s="15"/>
      <c r="G3" s="15"/>
      <c r="H3" s="16" t="s">
        <v>3</v>
      </c>
      <c r="I3" s="20"/>
    </row>
    <row r="4" ht="21.35" customHeight="1" spans="1:9">
      <c r="A4" s="6" t="s">
        <v>285</v>
      </c>
      <c r="B4" s="6" t="s">
        <v>286</v>
      </c>
      <c r="C4" s="6" t="s">
        <v>287</v>
      </c>
      <c r="D4" s="6" t="s">
        <v>288</v>
      </c>
      <c r="E4" s="6" t="s">
        <v>289</v>
      </c>
      <c r="F4" s="6"/>
      <c r="G4" s="6"/>
      <c r="H4" s="6" t="s">
        <v>290</v>
      </c>
      <c r="I4" s="20"/>
    </row>
    <row r="5" ht="21.35" customHeight="1" spans="1:9">
      <c r="A5" s="6"/>
      <c r="B5" s="6"/>
      <c r="C5" s="6"/>
      <c r="D5" s="6"/>
      <c r="E5" s="6" t="s">
        <v>58</v>
      </c>
      <c r="F5" s="6" t="s">
        <v>291</v>
      </c>
      <c r="G5" s="6" t="s">
        <v>292</v>
      </c>
      <c r="H5" s="6"/>
      <c r="I5" s="20"/>
    </row>
    <row r="6" ht="19.9" customHeight="1" spans="1:9">
      <c r="A6" s="17" t="s">
        <v>66</v>
      </c>
      <c r="B6" s="17"/>
      <c r="C6" s="18">
        <f t="shared" ref="C6:H6" si="0">C7</f>
        <v>462500</v>
      </c>
      <c r="D6" s="18">
        <f t="shared" si="0"/>
        <v>0</v>
      </c>
      <c r="E6" s="18">
        <f t="shared" si="0"/>
        <v>432500</v>
      </c>
      <c r="F6" s="18">
        <f t="shared" si="0"/>
        <v>0</v>
      </c>
      <c r="G6" s="18">
        <f t="shared" si="0"/>
        <v>432500</v>
      </c>
      <c r="H6" s="18">
        <f t="shared" si="0"/>
        <v>30000</v>
      </c>
      <c r="I6" s="21"/>
    </row>
    <row r="7" s="72" customFormat="1" ht="19.9" customHeight="1" spans="1:9">
      <c r="A7" s="73" t="s">
        <v>64</v>
      </c>
      <c r="B7" s="74" t="s">
        <v>65</v>
      </c>
      <c r="C7" s="75">
        <v>462500</v>
      </c>
      <c r="D7" s="75"/>
      <c r="E7" s="75">
        <v>432500</v>
      </c>
      <c r="F7" s="75"/>
      <c r="G7" s="75">
        <v>432500</v>
      </c>
      <c r="H7" s="75">
        <v>30000</v>
      </c>
      <c r="I7" s="76"/>
    </row>
    <row r="8" ht="8.5" customHeight="1" spans="1:9">
      <c r="A8" s="63"/>
      <c r="B8" s="63"/>
      <c r="C8" s="63"/>
      <c r="D8" s="63"/>
      <c r="E8" s="63"/>
      <c r="F8" s="63"/>
      <c r="G8" s="63"/>
      <c r="H8" s="63"/>
      <c r="I8" s="64"/>
    </row>
  </sheetData>
  <autoFilter ref="A5:I7">
    <extLst/>
  </autoFilter>
  <mergeCells count="9">
    <mergeCell ref="A2:H2"/>
    <mergeCell ref="A3:C3"/>
    <mergeCell ref="E4:G4"/>
    <mergeCell ref="A6:B6"/>
    <mergeCell ref="A4:A5"/>
    <mergeCell ref="B4:B5"/>
    <mergeCell ref="C4:C5"/>
    <mergeCell ref="D4:D5"/>
    <mergeCell ref="H4:H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8"/>
  <sheetViews>
    <sheetView topLeftCell="A183" workbookViewId="0">
      <selection activeCell="A4" sqref="A4:K208"/>
    </sheetView>
  </sheetViews>
  <sheetFormatPr defaultColWidth="10" defaultRowHeight="13.5"/>
  <cols>
    <col min="1" max="1" width="18.7916666666667" customWidth="1"/>
    <col min="2" max="2" width="17.95" customWidth="1"/>
    <col min="3" max="3" width="16.4083333333333" customWidth="1"/>
    <col min="4" max="4" width="9.14166666666667" customWidth="1"/>
    <col min="5" max="5" width="13.1166666666667" customWidth="1"/>
    <col min="6" max="6" width="13.2" customWidth="1"/>
    <col min="7" max="7" width="7.86666666666667" customWidth="1"/>
    <col min="8" max="8" width="6.20833333333333" customWidth="1"/>
    <col min="9" max="9" width="7.64166666666667" customWidth="1"/>
    <col min="10" max="10" width="4.88333333333333" customWidth="1"/>
    <col min="11" max="11" width="9.44166666666667" customWidth="1"/>
    <col min="12" max="12" width="1.53333333333333" customWidth="1"/>
  </cols>
  <sheetData>
    <row r="1" ht="14.3" customHeight="1" spans="1:12">
      <c r="A1" s="1" t="s">
        <v>293</v>
      </c>
      <c r="B1" s="2"/>
      <c r="C1" s="65"/>
      <c r="D1" s="65"/>
      <c r="E1" s="65"/>
      <c r="F1" s="65"/>
      <c r="G1" s="65"/>
      <c r="H1" s="65"/>
      <c r="I1" s="65"/>
      <c r="J1" s="65"/>
      <c r="K1" s="65"/>
      <c r="L1" s="47"/>
    </row>
    <row r="2" ht="19.9" customHeight="1" spans="1:12">
      <c r="A2" s="66" t="s">
        <v>294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47"/>
    </row>
    <row r="3" ht="17.05" customHeight="1" spans="1:12">
      <c r="A3" s="4"/>
      <c r="B3" s="4"/>
      <c r="C3" s="4"/>
      <c r="D3" s="4"/>
      <c r="E3" s="4"/>
      <c r="F3" s="4"/>
      <c r="G3" s="4"/>
      <c r="H3" s="4"/>
      <c r="I3" s="71" t="s">
        <v>3</v>
      </c>
      <c r="J3" s="71"/>
      <c r="K3" s="71"/>
      <c r="L3" s="47"/>
    </row>
    <row r="4" ht="21.35" customHeight="1" spans="1:12">
      <c r="A4" s="67" t="s">
        <v>286</v>
      </c>
      <c r="B4" s="67" t="s">
        <v>295</v>
      </c>
      <c r="C4" s="67" t="s">
        <v>7</v>
      </c>
      <c r="D4" s="67" t="s">
        <v>296</v>
      </c>
      <c r="E4" s="67" t="s">
        <v>297</v>
      </c>
      <c r="F4" s="67" t="s">
        <v>298</v>
      </c>
      <c r="G4" s="67" t="s">
        <v>299</v>
      </c>
      <c r="H4" s="67" t="s">
        <v>300</v>
      </c>
      <c r="I4" s="67" t="s">
        <v>301</v>
      </c>
      <c r="J4" s="67" t="s">
        <v>302</v>
      </c>
      <c r="K4" s="67" t="s">
        <v>303</v>
      </c>
      <c r="L4" s="47"/>
    </row>
    <row r="5" ht="19.9" customHeight="1" spans="1:12">
      <c r="A5" s="68" t="s">
        <v>304</v>
      </c>
      <c r="B5" s="68" t="s">
        <v>305</v>
      </c>
      <c r="C5" s="69">
        <v>10592400</v>
      </c>
      <c r="D5" s="68" t="s">
        <v>306</v>
      </c>
      <c r="E5" s="68" t="s">
        <v>307</v>
      </c>
      <c r="F5" s="68" t="s">
        <v>308</v>
      </c>
      <c r="G5" s="68" t="s">
        <v>309</v>
      </c>
      <c r="H5" s="70" t="s">
        <v>310</v>
      </c>
      <c r="I5" s="70" t="s">
        <v>311</v>
      </c>
      <c r="J5" s="70" t="s">
        <v>312</v>
      </c>
      <c r="K5" s="70" t="s">
        <v>313</v>
      </c>
      <c r="L5" s="47"/>
    </row>
    <row r="6" ht="19.9" customHeight="1" spans="1:12">
      <c r="A6" s="68"/>
      <c r="B6" s="68"/>
      <c r="C6" s="69"/>
      <c r="D6" s="68" t="s">
        <v>314</v>
      </c>
      <c r="E6" s="68" t="s">
        <v>315</v>
      </c>
      <c r="F6" s="68" t="s">
        <v>316</v>
      </c>
      <c r="G6" s="68" t="s">
        <v>317</v>
      </c>
      <c r="H6" s="70" t="s">
        <v>318</v>
      </c>
      <c r="I6" s="70" t="s">
        <v>311</v>
      </c>
      <c r="J6" s="70" t="s">
        <v>319</v>
      </c>
      <c r="K6" s="70" t="s">
        <v>313</v>
      </c>
      <c r="L6" s="47"/>
    </row>
    <row r="7" ht="19.9" customHeight="1" spans="1:12">
      <c r="A7" s="68"/>
      <c r="B7" s="68"/>
      <c r="C7" s="69"/>
      <c r="D7" s="68" t="s">
        <v>320</v>
      </c>
      <c r="E7" s="68" t="s">
        <v>321</v>
      </c>
      <c r="F7" s="68" t="s">
        <v>322</v>
      </c>
      <c r="G7" s="68" t="s">
        <v>323</v>
      </c>
      <c r="H7" s="70" t="s">
        <v>324</v>
      </c>
      <c r="I7" s="70"/>
      <c r="J7" s="70" t="s">
        <v>319</v>
      </c>
      <c r="K7" s="70" t="s">
        <v>313</v>
      </c>
      <c r="L7" s="47"/>
    </row>
    <row r="8" ht="19.9" customHeight="1" spans="1:12">
      <c r="A8" s="68"/>
      <c r="B8" s="68"/>
      <c r="C8" s="69"/>
      <c r="D8" s="68" t="s">
        <v>314</v>
      </c>
      <c r="E8" s="68" t="s">
        <v>325</v>
      </c>
      <c r="F8" s="68" t="s">
        <v>326</v>
      </c>
      <c r="G8" s="68" t="s">
        <v>317</v>
      </c>
      <c r="H8" s="70" t="s">
        <v>318</v>
      </c>
      <c r="I8" s="70" t="s">
        <v>311</v>
      </c>
      <c r="J8" s="70" t="s">
        <v>312</v>
      </c>
      <c r="K8" s="70" t="s">
        <v>313</v>
      </c>
      <c r="L8" s="47"/>
    </row>
    <row r="9" ht="19.9" customHeight="1" spans="1:12">
      <c r="A9" s="68"/>
      <c r="B9" s="68"/>
      <c r="C9" s="69"/>
      <c r="D9" s="68" t="s">
        <v>314</v>
      </c>
      <c r="E9" s="68" t="s">
        <v>327</v>
      </c>
      <c r="F9" s="68" t="s">
        <v>328</v>
      </c>
      <c r="G9" s="68" t="s">
        <v>317</v>
      </c>
      <c r="H9" s="70" t="s">
        <v>318</v>
      </c>
      <c r="I9" s="70" t="s">
        <v>311</v>
      </c>
      <c r="J9" s="70" t="s">
        <v>312</v>
      </c>
      <c r="K9" s="70" t="s">
        <v>313</v>
      </c>
      <c r="L9" s="47"/>
    </row>
    <row r="10" ht="19.9" customHeight="1" spans="1:12">
      <c r="A10" s="68"/>
      <c r="B10" s="68"/>
      <c r="C10" s="69"/>
      <c r="D10" s="68" t="s">
        <v>314</v>
      </c>
      <c r="E10" s="68" t="s">
        <v>327</v>
      </c>
      <c r="F10" s="68" t="s">
        <v>329</v>
      </c>
      <c r="G10" s="68" t="s">
        <v>317</v>
      </c>
      <c r="H10" s="70" t="s">
        <v>318</v>
      </c>
      <c r="I10" s="70" t="s">
        <v>311</v>
      </c>
      <c r="J10" s="70" t="s">
        <v>312</v>
      </c>
      <c r="K10" s="70" t="s">
        <v>313</v>
      </c>
      <c r="L10" s="47"/>
    </row>
    <row r="11" ht="19.9" customHeight="1" spans="1:12">
      <c r="A11" s="68"/>
      <c r="B11" s="68"/>
      <c r="C11" s="69"/>
      <c r="D11" s="68" t="s">
        <v>320</v>
      </c>
      <c r="E11" s="68" t="s">
        <v>321</v>
      </c>
      <c r="F11" s="68" t="s">
        <v>330</v>
      </c>
      <c r="G11" s="68" t="s">
        <v>323</v>
      </c>
      <c r="H11" s="70" t="s">
        <v>331</v>
      </c>
      <c r="I11" s="70"/>
      <c r="J11" s="70" t="s">
        <v>312</v>
      </c>
      <c r="K11" s="70" t="s">
        <v>313</v>
      </c>
      <c r="L11" s="47"/>
    </row>
    <row r="12" ht="19.9" customHeight="1" spans="1:12">
      <c r="A12" s="68"/>
      <c r="B12" s="68" t="s">
        <v>332</v>
      </c>
      <c r="C12" s="69">
        <v>26400</v>
      </c>
      <c r="D12" s="68" t="s">
        <v>314</v>
      </c>
      <c r="E12" s="68" t="s">
        <v>327</v>
      </c>
      <c r="F12" s="68" t="s">
        <v>328</v>
      </c>
      <c r="G12" s="68" t="s">
        <v>317</v>
      </c>
      <c r="H12" s="70" t="s">
        <v>318</v>
      </c>
      <c r="I12" s="70" t="s">
        <v>311</v>
      </c>
      <c r="J12" s="70" t="s">
        <v>312</v>
      </c>
      <c r="K12" s="70" t="s">
        <v>313</v>
      </c>
      <c r="L12" s="47"/>
    </row>
    <row r="13" ht="19.9" customHeight="1" spans="1:12">
      <c r="A13" s="68"/>
      <c r="B13" s="68"/>
      <c r="C13" s="69"/>
      <c r="D13" s="68" t="s">
        <v>320</v>
      </c>
      <c r="E13" s="68" t="s">
        <v>321</v>
      </c>
      <c r="F13" s="68" t="s">
        <v>322</v>
      </c>
      <c r="G13" s="68" t="s">
        <v>323</v>
      </c>
      <c r="H13" s="70" t="s">
        <v>324</v>
      </c>
      <c r="I13" s="70"/>
      <c r="J13" s="70" t="s">
        <v>319</v>
      </c>
      <c r="K13" s="70" t="s">
        <v>313</v>
      </c>
      <c r="L13" s="47"/>
    </row>
    <row r="14" ht="19.9" customHeight="1" spans="1:12">
      <c r="A14" s="68"/>
      <c r="B14" s="68"/>
      <c r="C14" s="69"/>
      <c r="D14" s="68" t="s">
        <v>306</v>
      </c>
      <c r="E14" s="68" t="s">
        <v>307</v>
      </c>
      <c r="F14" s="68" t="s">
        <v>308</v>
      </c>
      <c r="G14" s="68" t="s">
        <v>309</v>
      </c>
      <c r="H14" s="70" t="s">
        <v>310</v>
      </c>
      <c r="I14" s="70" t="s">
        <v>311</v>
      </c>
      <c r="J14" s="70" t="s">
        <v>312</v>
      </c>
      <c r="K14" s="70" t="s">
        <v>313</v>
      </c>
      <c r="L14" s="47"/>
    </row>
    <row r="15" ht="19.9" customHeight="1" spans="1:12">
      <c r="A15" s="68"/>
      <c r="B15" s="68"/>
      <c r="C15" s="69"/>
      <c r="D15" s="68" t="s">
        <v>320</v>
      </c>
      <c r="E15" s="68" t="s">
        <v>321</v>
      </c>
      <c r="F15" s="68" t="s">
        <v>330</v>
      </c>
      <c r="G15" s="68" t="s">
        <v>323</v>
      </c>
      <c r="H15" s="70" t="s">
        <v>331</v>
      </c>
      <c r="I15" s="70"/>
      <c r="J15" s="70" t="s">
        <v>312</v>
      </c>
      <c r="K15" s="70" t="s">
        <v>313</v>
      </c>
      <c r="L15" s="47"/>
    </row>
    <row r="16" ht="19.9" customHeight="1" spans="1:12">
      <c r="A16" s="68"/>
      <c r="B16" s="68"/>
      <c r="C16" s="69"/>
      <c r="D16" s="68" t="s">
        <v>314</v>
      </c>
      <c r="E16" s="68" t="s">
        <v>325</v>
      </c>
      <c r="F16" s="68" t="s">
        <v>326</v>
      </c>
      <c r="G16" s="68" t="s">
        <v>317</v>
      </c>
      <c r="H16" s="70" t="s">
        <v>318</v>
      </c>
      <c r="I16" s="70" t="s">
        <v>311</v>
      </c>
      <c r="J16" s="70" t="s">
        <v>312</v>
      </c>
      <c r="K16" s="70" t="s">
        <v>313</v>
      </c>
      <c r="L16" s="47"/>
    </row>
    <row r="17" ht="19.9" customHeight="1" spans="1:12">
      <c r="A17" s="68"/>
      <c r="B17" s="68"/>
      <c r="C17" s="69"/>
      <c r="D17" s="68" t="s">
        <v>314</v>
      </c>
      <c r="E17" s="68" t="s">
        <v>315</v>
      </c>
      <c r="F17" s="68" t="s">
        <v>316</v>
      </c>
      <c r="G17" s="68" t="s">
        <v>317</v>
      </c>
      <c r="H17" s="70" t="s">
        <v>318</v>
      </c>
      <c r="I17" s="70" t="s">
        <v>311</v>
      </c>
      <c r="J17" s="70" t="s">
        <v>319</v>
      </c>
      <c r="K17" s="70" t="s">
        <v>313</v>
      </c>
      <c r="L17" s="47"/>
    </row>
    <row r="18" ht="19.9" customHeight="1" spans="1:12">
      <c r="A18" s="68"/>
      <c r="B18" s="68"/>
      <c r="C18" s="69"/>
      <c r="D18" s="68" t="s">
        <v>314</v>
      </c>
      <c r="E18" s="68" t="s">
        <v>327</v>
      </c>
      <c r="F18" s="68" t="s">
        <v>329</v>
      </c>
      <c r="G18" s="68" t="s">
        <v>317</v>
      </c>
      <c r="H18" s="70" t="s">
        <v>318</v>
      </c>
      <c r="I18" s="70" t="s">
        <v>311</v>
      </c>
      <c r="J18" s="70" t="s">
        <v>312</v>
      </c>
      <c r="K18" s="70" t="s">
        <v>313</v>
      </c>
      <c r="L18" s="47"/>
    </row>
    <row r="19" ht="19.9" customHeight="1" spans="1:12">
      <c r="A19" s="68"/>
      <c r="B19" s="68" t="s">
        <v>333</v>
      </c>
      <c r="C19" s="69">
        <v>1368302</v>
      </c>
      <c r="D19" s="68" t="s">
        <v>320</v>
      </c>
      <c r="E19" s="68" t="s">
        <v>321</v>
      </c>
      <c r="F19" s="68" t="s">
        <v>330</v>
      </c>
      <c r="G19" s="68" t="s">
        <v>323</v>
      </c>
      <c r="H19" s="70" t="s">
        <v>331</v>
      </c>
      <c r="I19" s="70"/>
      <c r="J19" s="70" t="s">
        <v>312</v>
      </c>
      <c r="K19" s="70" t="s">
        <v>313</v>
      </c>
      <c r="L19" s="47"/>
    </row>
    <row r="20" ht="19.9" customHeight="1" spans="1:12">
      <c r="A20" s="68"/>
      <c r="B20" s="68"/>
      <c r="C20" s="69"/>
      <c r="D20" s="68" t="s">
        <v>314</v>
      </c>
      <c r="E20" s="68" t="s">
        <v>315</v>
      </c>
      <c r="F20" s="68" t="s">
        <v>316</v>
      </c>
      <c r="G20" s="68" t="s">
        <v>317</v>
      </c>
      <c r="H20" s="70" t="s">
        <v>318</v>
      </c>
      <c r="I20" s="70" t="s">
        <v>311</v>
      </c>
      <c r="J20" s="70" t="s">
        <v>319</v>
      </c>
      <c r="K20" s="70" t="s">
        <v>313</v>
      </c>
      <c r="L20" s="47"/>
    </row>
    <row r="21" ht="19.9" customHeight="1" spans="1:12">
      <c r="A21" s="68"/>
      <c r="B21" s="68"/>
      <c r="C21" s="69"/>
      <c r="D21" s="68" t="s">
        <v>314</v>
      </c>
      <c r="E21" s="68" t="s">
        <v>327</v>
      </c>
      <c r="F21" s="68" t="s">
        <v>328</v>
      </c>
      <c r="G21" s="68" t="s">
        <v>317</v>
      </c>
      <c r="H21" s="70" t="s">
        <v>318</v>
      </c>
      <c r="I21" s="70" t="s">
        <v>311</v>
      </c>
      <c r="J21" s="70" t="s">
        <v>312</v>
      </c>
      <c r="K21" s="70" t="s">
        <v>313</v>
      </c>
      <c r="L21" s="47"/>
    </row>
    <row r="22" ht="19.9" customHeight="1" spans="1:12">
      <c r="A22" s="68"/>
      <c r="B22" s="68"/>
      <c r="C22" s="69"/>
      <c r="D22" s="68" t="s">
        <v>320</v>
      </c>
      <c r="E22" s="68" t="s">
        <v>321</v>
      </c>
      <c r="F22" s="68" t="s">
        <v>322</v>
      </c>
      <c r="G22" s="68" t="s">
        <v>323</v>
      </c>
      <c r="H22" s="70" t="s">
        <v>324</v>
      </c>
      <c r="I22" s="70"/>
      <c r="J22" s="70" t="s">
        <v>319</v>
      </c>
      <c r="K22" s="70" t="s">
        <v>313</v>
      </c>
      <c r="L22" s="47"/>
    </row>
    <row r="23" ht="19.9" customHeight="1" spans="1:12">
      <c r="A23" s="68"/>
      <c r="B23" s="68"/>
      <c r="C23" s="69"/>
      <c r="D23" s="68" t="s">
        <v>314</v>
      </c>
      <c r="E23" s="68" t="s">
        <v>325</v>
      </c>
      <c r="F23" s="68" t="s">
        <v>326</v>
      </c>
      <c r="G23" s="68" t="s">
        <v>317</v>
      </c>
      <c r="H23" s="70" t="s">
        <v>318</v>
      </c>
      <c r="I23" s="70" t="s">
        <v>311</v>
      </c>
      <c r="J23" s="70" t="s">
        <v>312</v>
      </c>
      <c r="K23" s="70" t="s">
        <v>313</v>
      </c>
      <c r="L23" s="47"/>
    </row>
    <row r="24" ht="19.9" customHeight="1" spans="1:12">
      <c r="A24" s="68"/>
      <c r="B24" s="68"/>
      <c r="C24" s="69"/>
      <c r="D24" s="68" t="s">
        <v>306</v>
      </c>
      <c r="E24" s="68" t="s">
        <v>307</v>
      </c>
      <c r="F24" s="68" t="s">
        <v>308</v>
      </c>
      <c r="G24" s="68" t="s">
        <v>309</v>
      </c>
      <c r="H24" s="70" t="s">
        <v>310</v>
      </c>
      <c r="I24" s="70" t="s">
        <v>311</v>
      </c>
      <c r="J24" s="70" t="s">
        <v>312</v>
      </c>
      <c r="K24" s="70" t="s">
        <v>313</v>
      </c>
      <c r="L24" s="47"/>
    </row>
    <row r="25" ht="19.9" customHeight="1" spans="1:12">
      <c r="A25" s="68"/>
      <c r="B25" s="68"/>
      <c r="C25" s="69"/>
      <c r="D25" s="68" t="s">
        <v>314</v>
      </c>
      <c r="E25" s="68" t="s">
        <v>327</v>
      </c>
      <c r="F25" s="68" t="s">
        <v>329</v>
      </c>
      <c r="G25" s="68" t="s">
        <v>317</v>
      </c>
      <c r="H25" s="70" t="s">
        <v>318</v>
      </c>
      <c r="I25" s="70" t="s">
        <v>311</v>
      </c>
      <c r="J25" s="70" t="s">
        <v>312</v>
      </c>
      <c r="K25" s="70" t="s">
        <v>313</v>
      </c>
      <c r="L25" s="47"/>
    </row>
    <row r="26" ht="19.9" customHeight="1" spans="1:12">
      <c r="A26" s="68"/>
      <c r="B26" s="68" t="s">
        <v>334</v>
      </c>
      <c r="C26" s="69">
        <v>1646900</v>
      </c>
      <c r="D26" s="68" t="s">
        <v>314</v>
      </c>
      <c r="E26" s="68" t="s">
        <v>327</v>
      </c>
      <c r="F26" s="68" t="s">
        <v>328</v>
      </c>
      <c r="G26" s="68" t="s">
        <v>317</v>
      </c>
      <c r="H26" s="70" t="s">
        <v>318</v>
      </c>
      <c r="I26" s="70" t="s">
        <v>311</v>
      </c>
      <c r="J26" s="70" t="s">
        <v>312</v>
      </c>
      <c r="K26" s="70" t="s">
        <v>313</v>
      </c>
      <c r="L26" s="47"/>
    </row>
    <row r="27" ht="19.9" customHeight="1" spans="1:12">
      <c r="A27" s="68"/>
      <c r="B27" s="68"/>
      <c r="C27" s="69"/>
      <c r="D27" s="68" t="s">
        <v>314</v>
      </c>
      <c r="E27" s="68" t="s">
        <v>315</v>
      </c>
      <c r="F27" s="68" t="s">
        <v>316</v>
      </c>
      <c r="G27" s="68" t="s">
        <v>317</v>
      </c>
      <c r="H27" s="70" t="s">
        <v>318</v>
      </c>
      <c r="I27" s="70" t="s">
        <v>311</v>
      </c>
      <c r="J27" s="70" t="s">
        <v>319</v>
      </c>
      <c r="K27" s="70" t="s">
        <v>313</v>
      </c>
      <c r="L27" s="47"/>
    </row>
    <row r="28" ht="19.9" customHeight="1" spans="1:12">
      <c r="A28" s="68"/>
      <c r="B28" s="68"/>
      <c r="C28" s="69"/>
      <c r="D28" s="68" t="s">
        <v>314</v>
      </c>
      <c r="E28" s="68" t="s">
        <v>325</v>
      </c>
      <c r="F28" s="68" t="s">
        <v>326</v>
      </c>
      <c r="G28" s="68" t="s">
        <v>317</v>
      </c>
      <c r="H28" s="70" t="s">
        <v>318</v>
      </c>
      <c r="I28" s="70" t="s">
        <v>311</v>
      </c>
      <c r="J28" s="70" t="s">
        <v>312</v>
      </c>
      <c r="K28" s="70" t="s">
        <v>313</v>
      </c>
      <c r="L28" s="47"/>
    </row>
    <row r="29" ht="19.9" customHeight="1" spans="1:12">
      <c r="A29" s="68"/>
      <c r="B29" s="68"/>
      <c r="C29" s="69"/>
      <c r="D29" s="68" t="s">
        <v>320</v>
      </c>
      <c r="E29" s="68" t="s">
        <v>321</v>
      </c>
      <c r="F29" s="68" t="s">
        <v>322</v>
      </c>
      <c r="G29" s="68" t="s">
        <v>323</v>
      </c>
      <c r="H29" s="70" t="s">
        <v>324</v>
      </c>
      <c r="I29" s="70"/>
      <c r="J29" s="70" t="s">
        <v>319</v>
      </c>
      <c r="K29" s="70" t="s">
        <v>313</v>
      </c>
      <c r="L29" s="47"/>
    </row>
    <row r="30" ht="19.9" customHeight="1" spans="1:12">
      <c r="A30" s="68"/>
      <c r="B30" s="68"/>
      <c r="C30" s="69"/>
      <c r="D30" s="68" t="s">
        <v>320</v>
      </c>
      <c r="E30" s="68" t="s">
        <v>321</v>
      </c>
      <c r="F30" s="68" t="s">
        <v>330</v>
      </c>
      <c r="G30" s="68" t="s">
        <v>323</v>
      </c>
      <c r="H30" s="70" t="s">
        <v>331</v>
      </c>
      <c r="I30" s="70"/>
      <c r="J30" s="70" t="s">
        <v>312</v>
      </c>
      <c r="K30" s="70" t="s">
        <v>313</v>
      </c>
      <c r="L30" s="47"/>
    </row>
    <row r="31" ht="19.9" customHeight="1" spans="1:12">
      <c r="A31" s="68"/>
      <c r="B31" s="68"/>
      <c r="C31" s="69"/>
      <c r="D31" s="68" t="s">
        <v>306</v>
      </c>
      <c r="E31" s="68" t="s">
        <v>307</v>
      </c>
      <c r="F31" s="68" t="s">
        <v>308</v>
      </c>
      <c r="G31" s="68" t="s">
        <v>309</v>
      </c>
      <c r="H31" s="70" t="s">
        <v>310</v>
      </c>
      <c r="I31" s="70" t="s">
        <v>311</v>
      </c>
      <c r="J31" s="70" t="s">
        <v>312</v>
      </c>
      <c r="K31" s="70" t="s">
        <v>313</v>
      </c>
      <c r="L31" s="47"/>
    </row>
    <row r="32" ht="19.9" customHeight="1" spans="1:12">
      <c r="A32" s="68"/>
      <c r="B32" s="68"/>
      <c r="C32" s="69"/>
      <c r="D32" s="68" t="s">
        <v>314</v>
      </c>
      <c r="E32" s="68" t="s">
        <v>327</v>
      </c>
      <c r="F32" s="68" t="s">
        <v>329</v>
      </c>
      <c r="G32" s="68" t="s">
        <v>317</v>
      </c>
      <c r="H32" s="70" t="s">
        <v>318</v>
      </c>
      <c r="I32" s="70" t="s">
        <v>311</v>
      </c>
      <c r="J32" s="70" t="s">
        <v>312</v>
      </c>
      <c r="K32" s="70" t="s">
        <v>313</v>
      </c>
      <c r="L32" s="47"/>
    </row>
    <row r="33" ht="19.9" customHeight="1" spans="1:12">
      <c r="A33" s="68"/>
      <c r="B33" s="68" t="s">
        <v>335</v>
      </c>
      <c r="C33" s="69">
        <v>769500</v>
      </c>
      <c r="D33" s="68" t="s">
        <v>320</v>
      </c>
      <c r="E33" s="68" t="s">
        <v>321</v>
      </c>
      <c r="F33" s="68" t="s">
        <v>322</v>
      </c>
      <c r="G33" s="68" t="s">
        <v>323</v>
      </c>
      <c r="H33" s="70" t="s">
        <v>324</v>
      </c>
      <c r="I33" s="70"/>
      <c r="J33" s="70" t="s">
        <v>319</v>
      </c>
      <c r="K33" s="70" t="s">
        <v>313</v>
      </c>
      <c r="L33" s="47"/>
    </row>
    <row r="34" ht="19.9" customHeight="1" spans="1:12">
      <c r="A34" s="68"/>
      <c r="B34" s="68"/>
      <c r="C34" s="69"/>
      <c r="D34" s="68" t="s">
        <v>314</v>
      </c>
      <c r="E34" s="68" t="s">
        <v>315</v>
      </c>
      <c r="F34" s="68" t="s">
        <v>316</v>
      </c>
      <c r="G34" s="68" t="s">
        <v>317</v>
      </c>
      <c r="H34" s="70" t="s">
        <v>318</v>
      </c>
      <c r="I34" s="70" t="s">
        <v>311</v>
      </c>
      <c r="J34" s="70" t="s">
        <v>319</v>
      </c>
      <c r="K34" s="70" t="s">
        <v>313</v>
      </c>
      <c r="L34" s="47"/>
    </row>
    <row r="35" ht="19.9" customHeight="1" spans="1:12">
      <c r="A35" s="68"/>
      <c r="B35" s="68"/>
      <c r="C35" s="69"/>
      <c r="D35" s="68" t="s">
        <v>320</v>
      </c>
      <c r="E35" s="68" t="s">
        <v>321</v>
      </c>
      <c r="F35" s="68" t="s">
        <v>330</v>
      </c>
      <c r="G35" s="68" t="s">
        <v>323</v>
      </c>
      <c r="H35" s="70" t="s">
        <v>331</v>
      </c>
      <c r="I35" s="70"/>
      <c r="J35" s="70" t="s">
        <v>312</v>
      </c>
      <c r="K35" s="70" t="s">
        <v>313</v>
      </c>
      <c r="L35" s="47"/>
    </row>
    <row r="36" ht="19.9" customHeight="1" spans="1:12">
      <c r="A36" s="68"/>
      <c r="B36" s="68"/>
      <c r="C36" s="69"/>
      <c r="D36" s="68" t="s">
        <v>306</v>
      </c>
      <c r="E36" s="68" t="s">
        <v>307</v>
      </c>
      <c r="F36" s="68" t="s">
        <v>308</v>
      </c>
      <c r="G36" s="68" t="s">
        <v>309</v>
      </c>
      <c r="H36" s="70" t="s">
        <v>310</v>
      </c>
      <c r="I36" s="70" t="s">
        <v>311</v>
      </c>
      <c r="J36" s="70" t="s">
        <v>312</v>
      </c>
      <c r="K36" s="70" t="s">
        <v>313</v>
      </c>
      <c r="L36" s="47"/>
    </row>
    <row r="37" ht="19.9" customHeight="1" spans="1:12">
      <c r="A37" s="68"/>
      <c r="B37" s="68"/>
      <c r="C37" s="69"/>
      <c r="D37" s="68" t="s">
        <v>314</v>
      </c>
      <c r="E37" s="68" t="s">
        <v>325</v>
      </c>
      <c r="F37" s="68" t="s">
        <v>326</v>
      </c>
      <c r="G37" s="68" t="s">
        <v>317</v>
      </c>
      <c r="H37" s="70" t="s">
        <v>318</v>
      </c>
      <c r="I37" s="70" t="s">
        <v>311</v>
      </c>
      <c r="J37" s="70" t="s">
        <v>312</v>
      </c>
      <c r="K37" s="70" t="s">
        <v>313</v>
      </c>
      <c r="L37" s="47"/>
    </row>
    <row r="38" ht="19.9" customHeight="1" spans="1:12">
      <c r="A38" s="68"/>
      <c r="B38" s="68"/>
      <c r="C38" s="69"/>
      <c r="D38" s="68" t="s">
        <v>314</v>
      </c>
      <c r="E38" s="68" t="s">
        <v>327</v>
      </c>
      <c r="F38" s="68" t="s">
        <v>328</v>
      </c>
      <c r="G38" s="68" t="s">
        <v>317</v>
      </c>
      <c r="H38" s="70" t="s">
        <v>318</v>
      </c>
      <c r="I38" s="70" t="s">
        <v>311</v>
      </c>
      <c r="J38" s="70" t="s">
        <v>312</v>
      </c>
      <c r="K38" s="70" t="s">
        <v>313</v>
      </c>
      <c r="L38" s="47"/>
    </row>
    <row r="39" ht="19.9" customHeight="1" spans="1:12">
      <c r="A39" s="68"/>
      <c r="B39" s="68"/>
      <c r="C39" s="69"/>
      <c r="D39" s="68" t="s">
        <v>314</v>
      </c>
      <c r="E39" s="68" t="s">
        <v>327</v>
      </c>
      <c r="F39" s="68" t="s">
        <v>329</v>
      </c>
      <c r="G39" s="68" t="s">
        <v>317</v>
      </c>
      <c r="H39" s="70" t="s">
        <v>318</v>
      </c>
      <c r="I39" s="70" t="s">
        <v>311</v>
      </c>
      <c r="J39" s="70" t="s">
        <v>312</v>
      </c>
      <c r="K39" s="70" t="s">
        <v>313</v>
      </c>
      <c r="L39" s="47"/>
    </row>
    <row r="40" ht="19.9" customHeight="1" spans="1:12">
      <c r="A40" s="68"/>
      <c r="B40" s="68" t="s">
        <v>336</v>
      </c>
      <c r="C40" s="69">
        <v>125800</v>
      </c>
      <c r="D40" s="68" t="s">
        <v>314</v>
      </c>
      <c r="E40" s="68" t="s">
        <v>325</v>
      </c>
      <c r="F40" s="68" t="s">
        <v>326</v>
      </c>
      <c r="G40" s="68" t="s">
        <v>317</v>
      </c>
      <c r="H40" s="70" t="s">
        <v>318</v>
      </c>
      <c r="I40" s="70" t="s">
        <v>311</v>
      </c>
      <c r="J40" s="70" t="s">
        <v>312</v>
      </c>
      <c r="K40" s="70" t="s">
        <v>313</v>
      </c>
      <c r="L40" s="47"/>
    </row>
    <row r="41" ht="19.9" customHeight="1" spans="1:12">
      <c r="A41" s="68"/>
      <c r="B41" s="68"/>
      <c r="C41" s="69"/>
      <c r="D41" s="68" t="s">
        <v>320</v>
      </c>
      <c r="E41" s="68" t="s">
        <v>321</v>
      </c>
      <c r="F41" s="68" t="s">
        <v>330</v>
      </c>
      <c r="G41" s="68" t="s">
        <v>323</v>
      </c>
      <c r="H41" s="70" t="s">
        <v>331</v>
      </c>
      <c r="I41" s="70"/>
      <c r="J41" s="70" t="s">
        <v>312</v>
      </c>
      <c r="K41" s="70" t="s">
        <v>313</v>
      </c>
      <c r="L41" s="47"/>
    </row>
    <row r="42" ht="19.9" customHeight="1" spans="1:12">
      <c r="A42" s="68"/>
      <c r="B42" s="68"/>
      <c r="C42" s="69"/>
      <c r="D42" s="68" t="s">
        <v>314</v>
      </c>
      <c r="E42" s="68" t="s">
        <v>327</v>
      </c>
      <c r="F42" s="68" t="s">
        <v>328</v>
      </c>
      <c r="G42" s="68" t="s">
        <v>317</v>
      </c>
      <c r="H42" s="70" t="s">
        <v>318</v>
      </c>
      <c r="I42" s="70" t="s">
        <v>311</v>
      </c>
      <c r="J42" s="70" t="s">
        <v>312</v>
      </c>
      <c r="K42" s="70" t="s">
        <v>313</v>
      </c>
      <c r="L42" s="47"/>
    </row>
    <row r="43" ht="19.9" customHeight="1" spans="1:12">
      <c r="A43" s="68"/>
      <c r="B43" s="68"/>
      <c r="C43" s="69"/>
      <c r="D43" s="68" t="s">
        <v>314</v>
      </c>
      <c r="E43" s="68" t="s">
        <v>315</v>
      </c>
      <c r="F43" s="68" t="s">
        <v>316</v>
      </c>
      <c r="G43" s="68" t="s">
        <v>317</v>
      </c>
      <c r="H43" s="70" t="s">
        <v>318</v>
      </c>
      <c r="I43" s="70" t="s">
        <v>311</v>
      </c>
      <c r="J43" s="70" t="s">
        <v>319</v>
      </c>
      <c r="K43" s="70" t="s">
        <v>313</v>
      </c>
      <c r="L43" s="47"/>
    </row>
    <row r="44" ht="19.9" customHeight="1" spans="1:12">
      <c r="A44" s="68"/>
      <c r="B44" s="68"/>
      <c r="C44" s="69"/>
      <c r="D44" s="68" t="s">
        <v>314</v>
      </c>
      <c r="E44" s="68" t="s">
        <v>327</v>
      </c>
      <c r="F44" s="68" t="s">
        <v>329</v>
      </c>
      <c r="G44" s="68" t="s">
        <v>317</v>
      </c>
      <c r="H44" s="70" t="s">
        <v>318</v>
      </c>
      <c r="I44" s="70" t="s">
        <v>311</v>
      </c>
      <c r="J44" s="70" t="s">
        <v>312</v>
      </c>
      <c r="K44" s="70" t="s">
        <v>313</v>
      </c>
      <c r="L44" s="47"/>
    </row>
    <row r="45" ht="19.9" customHeight="1" spans="1:12">
      <c r="A45" s="68"/>
      <c r="B45" s="68"/>
      <c r="C45" s="69"/>
      <c r="D45" s="68" t="s">
        <v>320</v>
      </c>
      <c r="E45" s="68" t="s">
        <v>321</v>
      </c>
      <c r="F45" s="68" t="s">
        <v>322</v>
      </c>
      <c r="G45" s="68" t="s">
        <v>323</v>
      </c>
      <c r="H45" s="70" t="s">
        <v>324</v>
      </c>
      <c r="I45" s="70"/>
      <c r="J45" s="70" t="s">
        <v>319</v>
      </c>
      <c r="K45" s="70" t="s">
        <v>313</v>
      </c>
      <c r="L45" s="47"/>
    </row>
    <row r="46" ht="19.9" customHeight="1" spans="1:12">
      <c r="A46" s="68"/>
      <c r="B46" s="68"/>
      <c r="C46" s="69"/>
      <c r="D46" s="68" t="s">
        <v>306</v>
      </c>
      <c r="E46" s="68" t="s">
        <v>307</v>
      </c>
      <c r="F46" s="68" t="s">
        <v>308</v>
      </c>
      <c r="G46" s="68" t="s">
        <v>309</v>
      </c>
      <c r="H46" s="70" t="s">
        <v>310</v>
      </c>
      <c r="I46" s="70" t="s">
        <v>311</v>
      </c>
      <c r="J46" s="70" t="s">
        <v>312</v>
      </c>
      <c r="K46" s="70" t="s">
        <v>313</v>
      </c>
      <c r="L46" s="47"/>
    </row>
    <row r="47" ht="19.9" customHeight="1" spans="1:12">
      <c r="A47" s="68"/>
      <c r="B47" s="68" t="s">
        <v>337</v>
      </c>
      <c r="C47" s="69">
        <v>1199100</v>
      </c>
      <c r="D47" s="68" t="s">
        <v>314</v>
      </c>
      <c r="E47" s="68" t="s">
        <v>327</v>
      </c>
      <c r="F47" s="68" t="s">
        <v>328</v>
      </c>
      <c r="G47" s="68" t="s">
        <v>317</v>
      </c>
      <c r="H47" s="70" t="s">
        <v>318</v>
      </c>
      <c r="I47" s="70" t="s">
        <v>311</v>
      </c>
      <c r="J47" s="70" t="s">
        <v>312</v>
      </c>
      <c r="K47" s="70" t="s">
        <v>313</v>
      </c>
      <c r="L47" s="47"/>
    </row>
    <row r="48" ht="19.9" customHeight="1" spans="1:12">
      <c r="A48" s="68"/>
      <c r="B48" s="68"/>
      <c r="C48" s="69"/>
      <c r="D48" s="68" t="s">
        <v>314</v>
      </c>
      <c r="E48" s="68" t="s">
        <v>327</v>
      </c>
      <c r="F48" s="68" t="s">
        <v>329</v>
      </c>
      <c r="G48" s="68" t="s">
        <v>317</v>
      </c>
      <c r="H48" s="70" t="s">
        <v>318</v>
      </c>
      <c r="I48" s="70" t="s">
        <v>311</v>
      </c>
      <c r="J48" s="70" t="s">
        <v>312</v>
      </c>
      <c r="K48" s="70" t="s">
        <v>313</v>
      </c>
      <c r="L48" s="47"/>
    </row>
    <row r="49" ht="19.9" customHeight="1" spans="1:12">
      <c r="A49" s="68"/>
      <c r="B49" s="68"/>
      <c r="C49" s="69"/>
      <c r="D49" s="68" t="s">
        <v>320</v>
      </c>
      <c r="E49" s="68" t="s">
        <v>321</v>
      </c>
      <c r="F49" s="68" t="s">
        <v>322</v>
      </c>
      <c r="G49" s="68" t="s">
        <v>323</v>
      </c>
      <c r="H49" s="70" t="s">
        <v>324</v>
      </c>
      <c r="I49" s="70"/>
      <c r="J49" s="70" t="s">
        <v>319</v>
      </c>
      <c r="K49" s="70" t="s">
        <v>313</v>
      </c>
      <c r="L49" s="47"/>
    </row>
    <row r="50" ht="19.9" customHeight="1" spans="1:12">
      <c r="A50" s="68"/>
      <c r="B50" s="68"/>
      <c r="C50" s="69"/>
      <c r="D50" s="68" t="s">
        <v>306</v>
      </c>
      <c r="E50" s="68" t="s">
        <v>307</v>
      </c>
      <c r="F50" s="68" t="s">
        <v>308</v>
      </c>
      <c r="G50" s="68" t="s">
        <v>309</v>
      </c>
      <c r="H50" s="70" t="s">
        <v>310</v>
      </c>
      <c r="I50" s="70" t="s">
        <v>311</v>
      </c>
      <c r="J50" s="70" t="s">
        <v>312</v>
      </c>
      <c r="K50" s="70" t="s">
        <v>313</v>
      </c>
      <c r="L50" s="47"/>
    </row>
    <row r="51" ht="19.9" customHeight="1" spans="1:12">
      <c r="A51" s="68"/>
      <c r="B51" s="68"/>
      <c r="C51" s="69"/>
      <c r="D51" s="68" t="s">
        <v>320</v>
      </c>
      <c r="E51" s="68" t="s">
        <v>321</v>
      </c>
      <c r="F51" s="68" t="s">
        <v>330</v>
      </c>
      <c r="G51" s="68" t="s">
        <v>323</v>
      </c>
      <c r="H51" s="70" t="s">
        <v>331</v>
      </c>
      <c r="I51" s="70"/>
      <c r="J51" s="70" t="s">
        <v>312</v>
      </c>
      <c r="K51" s="70" t="s">
        <v>313</v>
      </c>
      <c r="L51" s="47"/>
    </row>
    <row r="52" ht="19.9" customHeight="1" spans="1:12">
      <c r="A52" s="68"/>
      <c r="B52" s="68"/>
      <c r="C52" s="69"/>
      <c r="D52" s="68" t="s">
        <v>314</v>
      </c>
      <c r="E52" s="68" t="s">
        <v>325</v>
      </c>
      <c r="F52" s="68" t="s">
        <v>326</v>
      </c>
      <c r="G52" s="68" t="s">
        <v>317</v>
      </c>
      <c r="H52" s="70" t="s">
        <v>318</v>
      </c>
      <c r="I52" s="70" t="s">
        <v>311</v>
      </c>
      <c r="J52" s="70" t="s">
        <v>312</v>
      </c>
      <c r="K52" s="70" t="s">
        <v>313</v>
      </c>
      <c r="L52" s="47"/>
    </row>
    <row r="53" ht="19.9" customHeight="1" spans="1:12">
      <c r="A53" s="68"/>
      <c r="B53" s="68"/>
      <c r="C53" s="69"/>
      <c r="D53" s="68" t="s">
        <v>314</v>
      </c>
      <c r="E53" s="68" t="s">
        <v>315</v>
      </c>
      <c r="F53" s="68" t="s">
        <v>316</v>
      </c>
      <c r="G53" s="68" t="s">
        <v>317</v>
      </c>
      <c r="H53" s="70" t="s">
        <v>318</v>
      </c>
      <c r="I53" s="70" t="s">
        <v>311</v>
      </c>
      <c r="J53" s="70" t="s">
        <v>319</v>
      </c>
      <c r="K53" s="70" t="s">
        <v>313</v>
      </c>
      <c r="L53" s="47"/>
    </row>
    <row r="54" ht="19.9" customHeight="1" spans="1:12">
      <c r="A54" s="68"/>
      <c r="B54" s="68" t="s">
        <v>338</v>
      </c>
      <c r="C54" s="69">
        <v>426616</v>
      </c>
      <c r="D54" s="68" t="s">
        <v>314</v>
      </c>
      <c r="E54" s="68" t="s">
        <v>327</v>
      </c>
      <c r="F54" s="68" t="s">
        <v>328</v>
      </c>
      <c r="G54" s="68" t="s">
        <v>317</v>
      </c>
      <c r="H54" s="70" t="s">
        <v>318</v>
      </c>
      <c r="I54" s="70" t="s">
        <v>311</v>
      </c>
      <c r="J54" s="70" t="s">
        <v>312</v>
      </c>
      <c r="K54" s="70" t="s">
        <v>313</v>
      </c>
      <c r="L54" s="47"/>
    </row>
    <row r="55" ht="19.9" customHeight="1" spans="1:12">
      <c r="A55" s="68"/>
      <c r="B55" s="68"/>
      <c r="C55" s="69"/>
      <c r="D55" s="68" t="s">
        <v>314</v>
      </c>
      <c r="E55" s="68" t="s">
        <v>315</v>
      </c>
      <c r="F55" s="68" t="s">
        <v>316</v>
      </c>
      <c r="G55" s="68" t="s">
        <v>317</v>
      </c>
      <c r="H55" s="70" t="s">
        <v>318</v>
      </c>
      <c r="I55" s="70" t="s">
        <v>311</v>
      </c>
      <c r="J55" s="70" t="s">
        <v>319</v>
      </c>
      <c r="K55" s="70" t="s">
        <v>313</v>
      </c>
      <c r="L55" s="47"/>
    </row>
    <row r="56" ht="19.9" customHeight="1" spans="1:12">
      <c r="A56" s="68"/>
      <c r="B56" s="68"/>
      <c r="C56" s="69"/>
      <c r="D56" s="68" t="s">
        <v>320</v>
      </c>
      <c r="E56" s="68" t="s">
        <v>321</v>
      </c>
      <c r="F56" s="68" t="s">
        <v>330</v>
      </c>
      <c r="G56" s="68" t="s">
        <v>323</v>
      </c>
      <c r="H56" s="70" t="s">
        <v>331</v>
      </c>
      <c r="I56" s="70"/>
      <c r="J56" s="70" t="s">
        <v>312</v>
      </c>
      <c r="K56" s="70" t="s">
        <v>313</v>
      </c>
      <c r="L56" s="47"/>
    </row>
    <row r="57" ht="19.9" customHeight="1" spans="1:12">
      <c r="A57" s="68"/>
      <c r="B57" s="68"/>
      <c r="C57" s="69"/>
      <c r="D57" s="68" t="s">
        <v>314</v>
      </c>
      <c r="E57" s="68" t="s">
        <v>327</v>
      </c>
      <c r="F57" s="68" t="s">
        <v>329</v>
      </c>
      <c r="G57" s="68" t="s">
        <v>317</v>
      </c>
      <c r="H57" s="70" t="s">
        <v>318</v>
      </c>
      <c r="I57" s="70" t="s">
        <v>311</v>
      </c>
      <c r="J57" s="70" t="s">
        <v>312</v>
      </c>
      <c r="K57" s="70" t="s">
        <v>313</v>
      </c>
      <c r="L57" s="47"/>
    </row>
    <row r="58" ht="19.9" customHeight="1" spans="1:12">
      <c r="A58" s="68"/>
      <c r="B58" s="68"/>
      <c r="C58" s="69"/>
      <c r="D58" s="68" t="s">
        <v>320</v>
      </c>
      <c r="E58" s="68" t="s">
        <v>321</v>
      </c>
      <c r="F58" s="68" t="s">
        <v>322</v>
      </c>
      <c r="G58" s="68" t="s">
        <v>323</v>
      </c>
      <c r="H58" s="70" t="s">
        <v>324</v>
      </c>
      <c r="I58" s="70"/>
      <c r="J58" s="70" t="s">
        <v>319</v>
      </c>
      <c r="K58" s="70" t="s">
        <v>313</v>
      </c>
      <c r="L58" s="47"/>
    </row>
    <row r="59" ht="19.9" customHeight="1" spans="1:12">
      <c r="A59" s="68"/>
      <c r="B59" s="68"/>
      <c r="C59" s="69"/>
      <c r="D59" s="68" t="s">
        <v>306</v>
      </c>
      <c r="E59" s="68" t="s">
        <v>307</v>
      </c>
      <c r="F59" s="68" t="s">
        <v>308</v>
      </c>
      <c r="G59" s="68" t="s">
        <v>309</v>
      </c>
      <c r="H59" s="70" t="s">
        <v>310</v>
      </c>
      <c r="I59" s="70" t="s">
        <v>311</v>
      </c>
      <c r="J59" s="70" t="s">
        <v>312</v>
      </c>
      <c r="K59" s="70" t="s">
        <v>313</v>
      </c>
      <c r="L59" s="47"/>
    </row>
    <row r="60" ht="19.9" customHeight="1" spans="1:12">
      <c r="A60" s="68"/>
      <c r="B60" s="68"/>
      <c r="C60" s="69"/>
      <c r="D60" s="68" t="s">
        <v>314</v>
      </c>
      <c r="E60" s="68" t="s">
        <v>325</v>
      </c>
      <c r="F60" s="68" t="s">
        <v>326</v>
      </c>
      <c r="G60" s="68" t="s">
        <v>317</v>
      </c>
      <c r="H60" s="70" t="s">
        <v>318</v>
      </c>
      <c r="I60" s="70" t="s">
        <v>311</v>
      </c>
      <c r="J60" s="70" t="s">
        <v>312</v>
      </c>
      <c r="K60" s="70" t="s">
        <v>313</v>
      </c>
      <c r="L60" s="47"/>
    </row>
    <row r="61" ht="19.9" customHeight="1" spans="1:12">
      <c r="A61" s="68"/>
      <c r="B61" s="68" t="s">
        <v>339</v>
      </c>
      <c r="C61" s="69">
        <v>530584</v>
      </c>
      <c r="D61" s="68" t="s">
        <v>314</v>
      </c>
      <c r="E61" s="68" t="s">
        <v>327</v>
      </c>
      <c r="F61" s="68" t="s">
        <v>340</v>
      </c>
      <c r="G61" s="68" t="s">
        <v>317</v>
      </c>
      <c r="H61" s="70" t="s">
        <v>318</v>
      </c>
      <c r="I61" s="70" t="s">
        <v>311</v>
      </c>
      <c r="J61" s="70" t="s">
        <v>319</v>
      </c>
      <c r="K61" s="70" t="s">
        <v>313</v>
      </c>
      <c r="L61" s="47"/>
    </row>
    <row r="62" ht="19.9" customHeight="1" spans="1:12">
      <c r="A62" s="68"/>
      <c r="B62" s="68"/>
      <c r="C62" s="69"/>
      <c r="D62" s="68" t="s">
        <v>314</v>
      </c>
      <c r="E62" s="68" t="s">
        <v>325</v>
      </c>
      <c r="F62" s="68" t="s">
        <v>326</v>
      </c>
      <c r="G62" s="68" t="s">
        <v>317</v>
      </c>
      <c r="H62" s="70" t="s">
        <v>318</v>
      </c>
      <c r="I62" s="70" t="s">
        <v>311</v>
      </c>
      <c r="J62" s="70" t="s">
        <v>312</v>
      </c>
      <c r="K62" s="70" t="s">
        <v>313</v>
      </c>
      <c r="L62" s="47"/>
    </row>
    <row r="63" ht="19.9" customHeight="1" spans="1:12">
      <c r="A63" s="68"/>
      <c r="B63" s="68"/>
      <c r="C63" s="69"/>
      <c r="D63" s="68" t="s">
        <v>320</v>
      </c>
      <c r="E63" s="68" t="s">
        <v>321</v>
      </c>
      <c r="F63" s="68" t="s">
        <v>341</v>
      </c>
      <c r="G63" s="68" t="s">
        <v>323</v>
      </c>
      <c r="H63" s="70" t="s">
        <v>331</v>
      </c>
      <c r="I63" s="70"/>
      <c r="J63" s="70" t="s">
        <v>312</v>
      </c>
      <c r="K63" s="70" t="s">
        <v>313</v>
      </c>
      <c r="L63" s="47"/>
    </row>
    <row r="64" ht="19.9" customHeight="1" spans="1:12">
      <c r="A64" s="68"/>
      <c r="B64" s="68"/>
      <c r="C64" s="69"/>
      <c r="D64" s="68" t="s">
        <v>306</v>
      </c>
      <c r="E64" s="68" t="s">
        <v>307</v>
      </c>
      <c r="F64" s="68" t="s">
        <v>308</v>
      </c>
      <c r="G64" s="68" t="s">
        <v>309</v>
      </c>
      <c r="H64" s="70" t="s">
        <v>310</v>
      </c>
      <c r="I64" s="70" t="s">
        <v>311</v>
      </c>
      <c r="J64" s="70" t="s">
        <v>312</v>
      </c>
      <c r="K64" s="70" t="s">
        <v>313</v>
      </c>
      <c r="L64" s="47"/>
    </row>
    <row r="65" ht="19.9" customHeight="1" spans="1:12">
      <c r="A65" s="68"/>
      <c r="B65" s="68"/>
      <c r="C65" s="69"/>
      <c r="D65" s="68" t="s">
        <v>314</v>
      </c>
      <c r="E65" s="68" t="s">
        <v>327</v>
      </c>
      <c r="F65" s="68" t="s">
        <v>342</v>
      </c>
      <c r="G65" s="68" t="s">
        <v>317</v>
      </c>
      <c r="H65" s="70" t="s">
        <v>318</v>
      </c>
      <c r="I65" s="70" t="s">
        <v>311</v>
      </c>
      <c r="J65" s="70" t="s">
        <v>312</v>
      </c>
      <c r="K65" s="70" t="s">
        <v>313</v>
      </c>
      <c r="L65" s="47"/>
    </row>
    <row r="66" ht="19.9" customHeight="1" spans="1:12">
      <c r="A66" s="68"/>
      <c r="B66" s="68"/>
      <c r="C66" s="69"/>
      <c r="D66" s="68" t="s">
        <v>320</v>
      </c>
      <c r="E66" s="68" t="s">
        <v>321</v>
      </c>
      <c r="F66" s="68" t="s">
        <v>343</v>
      </c>
      <c r="G66" s="68" t="s">
        <v>323</v>
      </c>
      <c r="H66" s="70" t="s">
        <v>331</v>
      </c>
      <c r="I66" s="70"/>
      <c r="J66" s="70" t="s">
        <v>319</v>
      </c>
      <c r="K66" s="70" t="s">
        <v>313</v>
      </c>
      <c r="L66" s="47"/>
    </row>
    <row r="67" ht="19.9" customHeight="1" spans="1:12">
      <c r="A67" s="68"/>
      <c r="B67" s="68"/>
      <c r="C67" s="69"/>
      <c r="D67" s="68" t="s">
        <v>344</v>
      </c>
      <c r="E67" s="68" t="s">
        <v>345</v>
      </c>
      <c r="F67" s="68" t="s">
        <v>346</v>
      </c>
      <c r="G67" s="68" t="s">
        <v>347</v>
      </c>
      <c r="H67" s="70" t="s">
        <v>348</v>
      </c>
      <c r="I67" s="70" t="s">
        <v>311</v>
      </c>
      <c r="J67" s="70" t="s">
        <v>312</v>
      </c>
      <c r="K67" s="70" t="s">
        <v>349</v>
      </c>
      <c r="L67" s="47"/>
    </row>
    <row r="68" ht="19.9" customHeight="1" spans="1:12">
      <c r="A68" s="68"/>
      <c r="B68" s="68" t="s">
        <v>350</v>
      </c>
      <c r="C68" s="69">
        <v>210300</v>
      </c>
      <c r="D68" s="68" t="s">
        <v>314</v>
      </c>
      <c r="E68" s="68" t="s">
        <v>327</v>
      </c>
      <c r="F68" s="68" t="s">
        <v>340</v>
      </c>
      <c r="G68" s="68" t="s">
        <v>317</v>
      </c>
      <c r="H68" s="70" t="s">
        <v>318</v>
      </c>
      <c r="I68" s="70" t="s">
        <v>311</v>
      </c>
      <c r="J68" s="70" t="s">
        <v>319</v>
      </c>
      <c r="K68" s="70" t="s">
        <v>313</v>
      </c>
      <c r="L68" s="47"/>
    </row>
    <row r="69" ht="19.9" customHeight="1" spans="1:12">
      <c r="A69" s="68"/>
      <c r="B69" s="68"/>
      <c r="C69" s="69"/>
      <c r="D69" s="68" t="s">
        <v>320</v>
      </c>
      <c r="E69" s="68" t="s">
        <v>321</v>
      </c>
      <c r="F69" s="68" t="s">
        <v>343</v>
      </c>
      <c r="G69" s="68" t="s">
        <v>323</v>
      </c>
      <c r="H69" s="70" t="s">
        <v>331</v>
      </c>
      <c r="I69" s="70"/>
      <c r="J69" s="70" t="s">
        <v>319</v>
      </c>
      <c r="K69" s="70" t="s">
        <v>313</v>
      </c>
      <c r="L69" s="47"/>
    </row>
    <row r="70" ht="19.9" customHeight="1" spans="1:12">
      <c r="A70" s="68"/>
      <c r="B70" s="68"/>
      <c r="C70" s="69"/>
      <c r="D70" s="68" t="s">
        <v>314</v>
      </c>
      <c r="E70" s="68" t="s">
        <v>327</v>
      </c>
      <c r="F70" s="68" t="s">
        <v>342</v>
      </c>
      <c r="G70" s="68" t="s">
        <v>317</v>
      </c>
      <c r="H70" s="70" t="s">
        <v>318</v>
      </c>
      <c r="I70" s="70" t="s">
        <v>311</v>
      </c>
      <c r="J70" s="70" t="s">
        <v>312</v>
      </c>
      <c r="K70" s="70" t="s">
        <v>313</v>
      </c>
      <c r="L70" s="47"/>
    </row>
    <row r="71" ht="19.9" customHeight="1" spans="1:12">
      <c r="A71" s="68"/>
      <c r="B71" s="68"/>
      <c r="C71" s="69"/>
      <c r="D71" s="68" t="s">
        <v>320</v>
      </c>
      <c r="E71" s="68" t="s">
        <v>321</v>
      </c>
      <c r="F71" s="68" t="s">
        <v>341</v>
      </c>
      <c r="G71" s="68" t="s">
        <v>323</v>
      </c>
      <c r="H71" s="70" t="s">
        <v>331</v>
      </c>
      <c r="I71" s="70"/>
      <c r="J71" s="70" t="s">
        <v>312</v>
      </c>
      <c r="K71" s="70" t="s">
        <v>313</v>
      </c>
      <c r="L71" s="47"/>
    </row>
    <row r="72" ht="19.9" customHeight="1" spans="1:12">
      <c r="A72" s="68"/>
      <c r="B72" s="68"/>
      <c r="C72" s="69"/>
      <c r="D72" s="68" t="s">
        <v>306</v>
      </c>
      <c r="E72" s="68" t="s">
        <v>307</v>
      </c>
      <c r="F72" s="68" t="s">
        <v>308</v>
      </c>
      <c r="G72" s="68" t="s">
        <v>309</v>
      </c>
      <c r="H72" s="70" t="s">
        <v>310</v>
      </c>
      <c r="I72" s="70" t="s">
        <v>311</v>
      </c>
      <c r="J72" s="70" t="s">
        <v>312</v>
      </c>
      <c r="K72" s="70" t="s">
        <v>313</v>
      </c>
      <c r="L72" s="47"/>
    </row>
    <row r="73" ht="19.9" customHeight="1" spans="1:12">
      <c r="A73" s="68"/>
      <c r="B73" s="68"/>
      <c r="C73" s="69"/>
      <c r="D73" s="68" t="s">
        <v>344</v>
      </c>
      <c r="E73" s="68" t="s">
        <v>345</v>
      </c>
      <c r="F73" s="68" t="s">
        <v>346</v>
      </c>
      <c r="G73" s="68" t="s">
        <v>347</v>
      </c>
      <c r="H73" s="70" t="s">
        <v>348</v>
      </c>
      <c r="I73" s="70" t="s">
        <v>311</v>
      </c>
      <c r="J73" s="70" t="s">
        <v>312</v>
      </c>
      <c r="K73" s="70" t="s">
        <v>349</v>
      </c>
      <c r="L73" s="47"/>
    </row>
    <row r="74" ht="19.9" customHeight="1" spans="1:12">
      <c r="A74" s="68"/>
      <c r="B74" s="68"/>
      <c r="C74" s="69"/>
      <c r="D74" s="68" t="s">
        <v>314</v>
      </c>
      <c r="E74" s="68" t="s">
        <v>325</v>
      </c>
      <c r="F74" s="68" t="s">
        <v>326</v>
      </c>
      <c r="G74" s="68" t="s">
        <v>317</v>
      </c>
      <c r="H74" s="70" t="s">
        <v>318</v>
      </c>
      <c r="I74" s="70" t="s">
        <v>311</v>
      </c>
      <c r="J74" s="70" t="s">
        <v>312</v>
      </c>
      <c r="K74" s="70" t="s">
        <v>313</v>
      </c>
      <c r="L74" s="47"/>
    </row>
    <row r="75" ht="19.9" customHeight="1" spans="1:12">
      <c r="A75" s="68"/>
      <c r="B75" s="68" t="s">
        <v>351</v>
      </c>
      <c r="C75" s="69">
        <v>140000</v>
      </c>
      <c r="D75" s="68" t="s">
        <v>314</v>
      </c>
      <c r="E75" s="68" t="s">
        <v>315</v>
      </c>
      <c r="F75" s="68" t="s">
        <v>352</v>
      </c>
      <c r="G75" s="68" t="s">
        <v>309</v>
      </c>
      <c r="H75" s="70" t="s">
        <v>353</v>
      </c>
      <c r="I75" s="70" t="s">
        <v>354</v>
      </c>
      <c r="J75" s="70" t="s">
        <v>312</v>
      </c>
      <c r="K75" s="70"/>
      <c r="L75" s="47"/>
    </row>
    <row r="76" ht="19.9" customHeight="1" spans="1:12">
      <c r="A76" s="68"/>
      <c r="B76" s="68"/>
      <c r="C76" s="69"/>
      <c r="D76" s="68" t="s">
        <v>314</v>
      </c>
      <c r="E76" s="68" t="s">
        <v>327</v>
      </c>
      <c r="F76" s="68" t="s">
        <v>355</v>
      </c>
      <c r="G76" s="68" t="s">
        <v>317</v>
      </c>
      <c r="H76" s="70" t="s">
        <v>318</v>
      </c>
      <c r="I76" s="70" t="s">
        <v>311</v>
      </c>
      <c r="J76" s="70" t="s">
        <v>356</v>
      </c>
      <c r="K76" s="70"/>
      <c r="L76" s="47"/>
    </row>
    <row r="77" ht="19.9" customHeight="1" spans="1:12">
      <c r="A77" s="68"/>
      <c r="B77" s="68"/>
      <c r="C77" s="69"/>
      <c r="D77" s="68" t="s">
        <v>320</v>
      </c>
      <c r="E77" s="68" t="s">
        <v>321</v>
      </c>
      <c r="F77" s="68" t="s">
        <v>357</v>
      </c>
      <c r="G77" s="68" t="s">
        <v>323</v>
      </c>
      <c r="H77" s="70" t="s">
        <v>358</v>
      </c>
      <c r="I77" s="70"/>
      <c r="J77" s="70" t="s">
        <v>319</v>
      </c>
      <c r="K77" s="70"/>
      <c r="L77" s="47"/>
    </row>
    <row r="78" ht="19.9" customHeight="1" spans="1:12">
      <c r="A78" s="68"/>
      <c r="B78" s="68"/>
      <c r="C78" s="69"/>
      <c r="D78" s="68" t="s">
        <v>314</v>
      </c>
      <c r="E78" s="68" t="s">
        <v>315</v>
      </c>
      <c r="F78" s="68" t="s">
        <v>359</v>
      </c>
      <c r="G78" s="68" t="s">
        <v>317</v>
      </c>
      <c r="H78" s="70" t="s">
        <v>360</v>
      </c>
      <c r="I78" s="70" t="s">
        <v>354</v>
      </c>
      <c r="J78" s="70" t="s">
        <v>312</v>
      </c>
      <c r="K78" s="70"/>
      <c r="L78" s="47"/>
    </row>
    <row r="79" ht="19.9" customHeight="1" spans="1:12">
      <c r="A79" s="68"/>
      <c r="B79" s="68"/>
      <c r="C79" s="69"/>
      <c r="D79" s="68" t="s">
        <v>314</v>
      </c>
      <c r="E79" s="68" t="s">
        <v>325</v>
      </c>
      <c r="F79" s="68" t="s">
        <v>361</v>
      </c>
      <c r="G79" s="68" t="s">
        <v>309</v>
      </c>
      <c r="H79" s="70" t="s">
        <v>362</v>
      </c>
      <c r="I79" s="70" t="s">
        <v>311</v>
      </c>
      <c r="J79" s="70" t="s">
        <v>356</v>
      </c>
      <c r="K79" s="70"/>
      <c r="L79" s="47"/>
    </row>
    <row r="80" ht="19.9" customHeight="1" spans="1:12">
      <c r="A80" s="68"/>
      <c r="B80" s="68"/>
      <c r="C80" s="69"/>
      <c r="D80" s="68" t="s">
        <v>314</v>
      </c>
      <c r="E80" s="68" t="s">
        <v>315</v>
      </c>
      <c r="F80" s="68" t="s">
        <v>363</v>
      </c>
      <c r="G80" s="68" t="s">
        <v>309</v>
      </c>
      <c r="H80" s="70" t="s">
        <v>364</v>
      </c>
      <c r="I80" s="70" t="s">
        <v>354</v>
      </c>
      <c r="J80" s="70" t="s">
        <v>312</v>
      </c>
      <c r="K80" s="70"/>
      <c r="L80" s="47"/>
    </row>
    <row r="81" ht="19.9" customHeight="1" spans="1:12">
      <c r="A81" s="68"/>
      <c r="B81" s="68"/>
      <c r="C81" s="69"/>
      <c r="D81" s="68" t="s">
        <v>306</v>
      </c>
      <c r="E81" s="68" t="s">
        <v>307</v>
      </c>
      <c r="F81" s="68" t="s">
        <v>365</v>
      </c>
      <c r="G81" s="68" t="s">
        <v>309</v>
      </c>
      <c r="H81" s="70" t="s">
        <v>362</v>
      </c>
      <c r="I81" s="70" t="s">
        <v>311</v>
      </c>
      <c r="J81" s="70" t="s">
        <v>312</v>
      </c>
      <c r="K81" s="70"/>
      <c r="L81" s="47"/>
    </row>
    <row r="82" ht="19.9" customHeight="1" spans="1:12">
      <c r="A82" s="68"/>
      <c r="B82" s="68"/>
      <c r="C82" s="69"/>
      <c r="D82" s="68" t="s">
        <v>344</v>
      </c>
      <c r="E82" s="68" t="s">
        <v>345</v>
      </c>
      <c r="F82" s="68" t="s">
        <v>366</v>
      </c>
      <c r="G82" s="68" t="s">
        <v>347</v>
      </c>
      <c r="H82" s="70" t="s">
        <v>367</v>
      </c>
      <c r="I82" s="70" t="s">
        <v>368</v>
      </c>
      <c r="J82" s="70" t="s">
        <v>312</v>
      </c>
      <c r="K82" s="70"/>
      <c r="L82" s="47"/>
    </row>
    <row r="83" ht="19.9" customHeight="1" spans="1:12">
      <c r="A83" s="68"/>
      <c r="B83" s="68"/>
      <c r="C83" s="69"/>
      <c r="D83" s="68" t="s">
        <v>314</v>
      </c>
      <c r="E83" s="68" t="s">
        <v>327</v>
      </c>
      <c r="F83" s="68" t="s">
        <v>369</v>
      </c>
      <c r="G83" s="68" t="s">
        <v>323</v>
      </c>
      <c r="H83" s="70" t="s">
        <v>370</v>
      </c>
      <c r="I83" s="70"/>
      <c r="J83" s="70" t="s">
        <v>356</v>
      </c>
      <c r="K83" s="70"/>
      <c r="L83" s="47"/>
    </row>
    <row r="84" ht="19.9" customHeight="1" spans="1:12">
      <c r="A84" s="68"/>
      <c r="B84" s="68"/>
      <c r="C84" s="69"/>
      <c r="D84" s="68" t="s">
        <v>314</v>
      </c>
      <c r="E84" s="68" t="s">
        <v>325</v>
      </c>
      <c r="F84" s="68" t="s">
        <v>371</v>
      </c>
      <c r="G84" s="68" t="s">
        <v>317</v>
      </c>
      <c r="H84" s="70" t="s">
        <v>372</v>
      </c>
      <c r="I84" s="70" t="s">
        <v>373</v>
      </c>
      <c r="J84" s="70" t="s">
        <v>356</v>
      </c>
      <c r="K84" s="70"/>
      <c r="L84" s="47"/>
    </row>
    <row r="85" ht="19.9" customHeight="1" spans="1:12">
      <c r="A85" s="68"/>
      <c r="B85" s="68" t="s">
        <v>374</v>
      </c>
      <c r="C85" s="69">
        <v>25000</v>
      </c>
      <c r="D85" s="68" t="s">
        <v>320</v>
      </c>
      <c r="E85" s="68" t="s">
        <v>375</v>
      </c>
      <c r="F85" s="68" t="s">
        <v>376</v>
      </c>
      <c r="G85" s="68" t="s">
        <v>323</v>
      </c>
      <c r="H85" s="70" t="s">
        <v>377</v>
      </c>
      <c r="I85" s="70"/>
      <c r="J85" s="70" t="s">
        <v>312</v>
      </c>
      <c r="K85" s="70"/>
      <c r="L85" s="47"/>
    </row>
    <row r="86" ht="19.9" customHeight="1" spans="1:12">
      <c r="A86" s="68"/>
      <c r="B86" s="68"/>
      <c r="C86" s="69"/>
      <c r="D86" s="68" t="s">
        <v>314</v>
      </c>
      <c r="E86" s="68" t="s">
        <v>327</v>
      </c>
      <c r="F86" s="68" t="s">
        <v>378</v>
      </c>
      <c r="G86" s="68" t="s">
        <v>309</v>
      </c>
      <c r="H86" s="70" t="s">
        <v>362</v>
      </c>
      <c r="I86" s="70" t="s">
        <v>311</v>
      </c>
      <c r="J86" s="70" t="s">
        <v>312</v>
      </c>
      <c r="K86" s="70"/>
      <c r="L86" s="47"/>
    </row>
    <row r="87" ht="19.9" customHeight="1" spans="1:12">
      <c r="A87" s="68"/>
      <c r="B87" s="68"/>
      <c r="C87" s="69"/>
      <c r="D87" s="68" t="s">
        <v>314</v>
      </c>
      <c r="E87" s="68" t="s">
        <v>325</v>
      </c>
      <c r="F87" s="68" t="s">
        <v>379</v>
      </c>
      <c r="G87" s="68" t="s">
        <v>317</v>
      </c>
      <c r="H87" s="70" t="s">
        <v>372</v>
      </c>
      <c r="I87" s="70" t="s">
        <v>373</v>
      </c>
      <c r="J87" s="70" t="s">
        <v>312</v>
      </c>
      <c r="K87" s="70"/>
      <c r="L87" s="47"/>
    </row>
    <row r="88" ht="19.9" customHeight="1" spans="1:12">
      <c r="A88" s="68"/>
      <c r="B88" s="68"/>
      <c r="C88" s="69"/>
      <c r="D88" s="68" t="s">
        <v>314</v>
      </c>
      <c r="E88" s="68" t="s">
        <v>315</v>
      </c>
      <c r="F88" s="68" t="s">
        <v>380</v>
      </c>
      <c r="G88" s="68" t="s">
        <v>309</v>
      </c>
      <c r="H88" s="70" t="s">
        <v>381</v>
      </c>
      <c r="I88" s="70" t="s">
        <v>354</v>
      </c>
      <c r="J88" s="70" t="s">
        <v>312</v>
      </c>
      <c r="K88" s="70"/>
      <c r="L88" s="47"/>
    </row>
    <row r="89" ht="19.9" customHeight="1" spans="1:12">
      <c r="A89" s="68"/>
      <c r="B89" s="68"/>
      <c r="C89" s="69"/>
      <c r="D89" s="68" t="s">
        <v>320</v>
      </c>
      <c r="E89" s="68" t="s">
        <v>382</v>
      </c>
      <c r="F89" s="68" t="s">
        <v>383</v>
      </c>
      <c r="G89" s="68" t="s">
        <v>323</v>
      </c>
      <c r="H89" s="70" t="s">
        <v>377</v>
      </c>
      <c r="I89" s="70"/>
      <c r="J89" s="70" t="s">
        <v>356</v>
      </c>
      <c r="K89" s="70"/>
      <c r="L89" s="47"/>
    </row>
    <row r="90" ht="19.9" customHeight="1" spans="1:12">
      <c r="A90" s="68"/>
      <c r="B90" s="68"/>
      <c r="C90" s="69"/>
      <c r="D90" s="68" t="s">
        <v>344</v>
      </c>
      <c r="E90" s="68" t="s">
        <v>345</v>
      </c>
      <c r="F90" s="68" t="s">
        <v>384</v>
      </c>
      <c r="G90" s="68" t="s">
        <v>347</v>
      </c>
      <c r="H90" s="70" t="s">
        <v>385</v>
      </c>
      <c r="I90" s="70" t="s">
        <v>368</v>
      </c>
      <c r="J90" s="70" t="s">
        <v>312</v>
      </c>
      <c r="K90" s="70"/>
      <c r="L90" s="47"/>
    </row>
    <row r="91" ht="19.9" customHeight="1" spans="1:12">
      <c r="A91" s="68"/>
      <c r="B91" s="68"/>
      <c r="C91" s="69"/>
      <c r="D91" s="68" t="s">
        <v>314</v>
      </c>
      <c r="E91" s="68" t="s">
        <v>315</v>
      </c>
      <c r="F91" s="68" t="s">
        <v>386</v>
      </c>
      <c r="G91" s="68" t="s">
        <v>309</v>
      </c>
      <c r="H91" s="70" t="s">
        <v>387</v>
      </c>
      <c r="I91" s="70" t="s">
        <v>354</v>
      </c>
      <c r="J91" s="70" t="s">
        <v>312</v>
      </c>
      <c r="K91" s="70"/>
      <c r="L91" s="47"/>
    </row>
    <row r="92" ht="19.9" customHeight="1" spans="1:12">
      <c r="A92" s="68"/>
      <c r="B92" s="68"/>
      <c r="C92" s="69"/>
      <c r="D92" s="68" t="s">
        <v>314</v>
      </c>
      <c r="E92" s="68" t="s">
        <v>315</v>
      </c>
      <c r="F92" s="68" t="s">
        <v>388</v>
      </c>
      <c r="G92" s="68" t="s">
        <v>309</v>
      </c>
      <c r="H92" s="70" t="s">
        <v>360</v>
      </c>
      <c r="I92" s="70" t="s">
        <v>354</v>
      </c>
      <c r="J92" s="70" t="s">
        <v>312</v>
      </c>
      <c r="K92" s="70"/>
      <c r="L92" s="47"/>
    </row>
    <row r="93" ht="19.9" customHeight="1" spans="1:12">
      <c r="A93" s="68"/>
      <c r="B93" s="68"/>
      <c r="C93" s="69"/>
      <c r="D93" s="68" t="s">
        <v>306</v>
      </c>
      <c r="E93" s="68" t="s">
        <v>307</v>
      </c>
      <c r="F93" s="68" t="s">
        <v>389</v>
      </c>
      <c r="G93" s="68" t="s">
        <v>309</v>
      </c>
      <c r="H93" s="70" t="s">
        <v>362</v>
      </c>
      <c r="I93" s="70" t="s">
        <v>311</v>
      </c>
      <c r="J93" s="70" t="s">
        <v>312</v>
      </c>
      <c r="K93" s="70"/>
      <c r="L93" s="47"/>
    </row>
    <row r="94" ht="19.9" customHeight="1" spans="1:12">
      <c r="A94" s="68"/>
      <c r="B94" s="68"/>
      <c r="C94" s="69"/>
      <c r="D94" s="68" t="s">
        <v>320</v>
      </c>
      <c r="E94" s="68" t="s">
        <v>321</v>
      </c>
      <c r="F94" s="68" t="s">
        <v>390</v>
      </c>
      <c r="G94" s="68" t="s">
        <v>323</v>
      </c>
      <c r="H94" s="70" t="s">
        <v>377</v>
      </c>
      <c r="I94" s="70"/>
      <c r="J94" s="70" t="s">
        <v>356</v>
      </c>
      <c r="K94" s="70"/>
      <c r="L94" s="47"/>
    </row>
    <row r="95" ht="19.9" customHeight="1" spans="1:12">
      <c r="A95" s="68"/>
      <c r="B95" s="68" t="s">
        <v>391</v>
      </c>
      <c r="C95" s="69">
        <v>160000</v>
      </c>
      <c r="D95" s="68" t="s">
        <v>314</v>
      </c>
      <c r="E95" s="68" t="s">
        <v>315</v>
      </c>
      <c r="F95" s="68" t="s">
        <v>392</v>
      </c>
      <c r="G95" s="68" t="s">
        <v>347</v>
      </c>
      <c r="H95" s="70" t="s">
        <v>364</v>
      </c>
      <c r="I95" s="70" t="s">
        <v>393</v>
      </c>
      <c r="J95" s="70" t="s">
        <v>356</v>
      </c>
      <c r="K95" s="70"/>
      <c r="L95" s="47"/>
    </row>
    <row r="96" ht="19.9" customHeight="1" spans="1:12">
      <c r="A96" s="68"/>
      <c r="B96" s="68"/>
      <c r="C96" s="69"/>
      <c r="D96" s="68" t="s">
        <v>320</v>
      </c>
      <c r="E96" s="68" t="s">
        <v>375</v>
      </c>
      <c r="F96" s="68" t="s">
        <v>394</v>
      </c>
      <c r="G96" s="68" t="s">
        <v>323</v>
      </c>
      <c r="H96" s="70" t="s">
        <v>395</v>
      </c>
      <c r="I96" s="70"/>
      <c r="J96" s="70" t="s">
        <v>356</v>
      </c>
      <c r="K96" s="70"/>
      <c r="L96" s="47"/>
    </row>
    <row r="97" ht="19.9" customHeight="1" spans="1:12">
      <c r="A97" s="68"/>
      <c r="B97" s="68"/>
      <c r="C97" s="69"/>
      <c r="D97" s="68" t="s">
        <v>314</v>
      </c>
      <c r="E97" s="68" t="s">
        <v>315</v>
      </c>
      <c r="F97" s="68" t="s">
        <v>396</v>
      </c>
      <c r="G97" s="68" t="s">
        <v>317</v>
      </c>
      <c r="H97" s="70" t="s">
        <v>397</v>
      </c>
      <c r="I97" s="70" t="s">
        <v>393</v>
      </c>
      <c r="J97" s="70" t="s">
        <v>356</v>
      </c>
      <c r="K97" s="70"/>
      <c r="L97" s="47"/>
    </row>
    <row r="98" ht="19.9" customHeight="1" spans="1:12">
      <c r="A98" s="68"/>
      <c r="B98" s="68"/>
      <c r="C98" s="69"/>
      <c r="D98" s="68" t="s">
        <v>314</v>
      </c>
      <c r="E98" s="68" t="s">
        <v>315</v>
      </c>
      <c r="F98" s="68" t="s">
        <v>398</v>
      </c>
      <c r="G98" s="68" t="s">
        <v>317</v>
      </c>
      <c r="H98" s="70" t="s">
        <v>399</v>
      </c>
      <c r="I98" s="70" t="s">
        <v>393</v>
      </c>
      <c r="J98" s="70" t="s">
        <v>356</v>
      </c>
      <c r="K98" s="70"/>
      <c r="L98" s="47"/>
    </row>
    <row r="99" ht="19.9" customHeight="1" spans="1:12">
      <c r="A99" s="68"/>
      <c r="B99" s="68"/>
      <c r="C99" s="69"/>
      <c r="D99" s="68" t="s">
        <v>314</v>
      </c>
      <c r="E99" s="68" t="s">
        <v>327</v>
      </c>
      <c r="F99" s="68" t="s">
        <v>400</v>
      </c>
      <c r="G99" s="68" t="s">
        <v>309</v>
      </c>
      <c r="H99" s="70" t="s">
        <v>310</v>
      </c>
      <c r="I99" s="70" t="s">
        <v>311</v>
      </c>
      <c r="J99" s="70" t="s">
        <v>356</v>
      </c>
      <c r="K99" s="70"/>
      <c r="L99" s="47"/>
    </row>
    <row r="100" ht="19.9" customHeight="1" spans="1:12">
      <c r="A100" s="68"/>
      <c r="B100" s="68"/>
      <c r="C100" s="69"/>
      <c r="D100" s="68" t="s">
        <v>314</v>
      </c>
      <c r="E100" s="68" t="s">
        <v>327</v>
      </c>
      <c r="F100" s="68" t="s">
        <v>401</v>
      </c>
      <c r="G100" s="68" t="s">
        <v>309</v>
      </c>
      <c r="H100" s="70" t="s">
        <v>402</v>
      </c>
      <c r="I100" s="70" t="s">
        <v>311</v>
      </c>
      <c r="J100" s="70" t="s">
        <v>356</v>
      </c>
      <c r="K100" s="70"/>
      <c r="L100" s="47"/>
    </row>
    <row r="101" ht="19.9" customHeight="1" spans="1:12">
      <c r="A101" s="68"/>
      <c r="B101" s="68"/>
      <c r="C101" s="69"/>
      <c r="D101" s="68" t="s">
        <v>314</v>
      </c>
      <c r="E101" s="68" t="s">
        <v>344</v>
      </c>
      <c r="F101" s="68" t="s">
        <v>403</v>
      </c>
      <c r="G101" s="68" t="s">
        <v>317</v>
      </c>
      <c r="H101" s="70" t="s">
        <v>318</v>
      </c>
      <c r="I101" s="70" t="s">
        <v>311</v>
      </c>
      <c r="J101" s="70" t="s">
        <v>356</v>
      </c>
      <c r="K101" s="70"/>
      <c r="L101" s="47"/>
    </row>
    <row r="102" ht="19.9" customHeight="1" spans="1:12">
      <c r="A102" s="68"/>
      <c r="B102" s="68"/>
      <c r="C102" s="69"/>
      <c r="D102" s="68" t="s">
        <v>314</v>
      </c>
      <c r="E102" s="68" t="s">
        <v>327</v>
      </c>
      <c r="F102" s="68" t="s">
        <v>404</v>
      </c>
      <c r="G102" s="68" t="s">
        <v>309</v>
      </c>
      <c r="H102" s="70" t="s">
        <v>362</v>
      </c>
      <c r="I102" s="70" t="s">
        <v>311</v>
      </c>
      <c r="J102" s="70" t="s">
        <v>356</v>
      </c>
      <c r="K102" s="70"/>
      <c r="L102" s="47"/>
    </row>
    <row r="103" ht="19.9" customHeight="1" spans="1:12">
      <c r="A103" s="68"/>
      <c r="B103" s="68"/>
      <c r="C103" s="69"/>
      <c r="D103" s="68" t="s">
        <v>314</v>
      </c>
      <c r="E103" s="68" t="s">
        <v>315</v>
      </c>
      <c r="F103" s="68" t="s">
        <v>405</v>
      </c>
      <c r="G103" s="68" t="s">
        <v>317</v>
      </c>
      <c r="H103" s="70" t="s">
        <v>406</v>
      </c>
      <c r="I103" s="70" t="s">
        <v>407</v>
      </c>
      <c r="J103" s="70" t="s">
        <v>356</v>
      </c>
      <c r="K103" s="70"/>
      <c r="L103" s="47"/>
    </row>
    <row r="104" ht="19.9" customHeight="1" spans="1:12">
      <c r="A104" s="68"/>
      <c r="B104" s="68"/>
      <c r="C104" s="69"/>
      <c r="D104" s="68" t="s">
        <v>320</v>
      </c>
      <c r="E104" s="68" t="s">
        <v>321</v>
      </c>
      <c r="F104" s="68" t="s">
        <v>408</v>
      </c>
      <c r="G104" s="68" t="s">
        <v>323</v>
      </c>
      <c r="H104" s="70" t="s">
        <v>395</v>
      </c>
      <c r="I104" s="70"/>
      <c r="J104" s="70" t="s">
        <v>312</v>
      </c>
      <c r="K104" s="70"/>
      <c r="L104" s="47"/>
    </row>
    <row r="105" ht="19.9" customHeight="1" spans="1:12">
      <c r="A105" s="68"/>
      <c r="B105" s="68"/>
      <c r="C105" s="69"/>
      <c r="D105" s="68" t="s">
        <v>314</v>
      </c>
      <c r="E105" s="68" t="s">
        <v>315</v>
      </c>
      <c r="F105" s="68" t="s">
        <v>409</v>
      </c>
      <c r="G105" s="68" t="s">
        <v>347</v>
      </c>
      <c r="H105" s="70" t="s">
        <v>410</v>
      </c>
      <c r="I105" s="70" t="s">
        <v>393</v>
      </c>
      <c r="J105" s="70" t="s">
        <v>356</v>
      </c>
      <c r="K105" s="70"/>
      <c r="L105" s="47"/>
    </row>
    <row r="106" ht="19.9" customHeight="1" spans="1:12">
      <c r="A106" s="68"/>
      <c r="B106" s="68"/>
      <c r="C106" s="69"/>
      <c r="D106" s="68" t="s">
        <v>314</v>
      </c>
      <c r="E106" s="68" t="s">
        <v>327</v>
      </c>
      <c r="F106" s="68" t="s">
        <v>411</v>
      </c>
      <c r="G106" s="68" t="s">
        <v>309</v>
      </c>
      <c r="H106" s="70" t="s">
        <v>412</v>
      </c>
      <c r="I106" s="70" t="s">
        <v>311</v>
      </c>
      <c r="J106" s="70" t="s">
        <v>356</v>
      </c>
      <c r="K106" s="70"/>
      <c r="L106" s="47"/>
    </row>
    <row r="107" ht="19.9" customHeight="1" spans="1:12">
      <c r="A107" s="68"/>
      <c r="B107" s="68"/>
      <c r="C107" s="69"/>
      <c r="D107" s="68" t="s">
        <v>314</v>
      </c>
      <c r="E107" s="68" t="s">
        <v>325</v>
      </c>
      <c r="F107" s="68" t="s">
        <v>413</v>
      </c>
      <c r="G107" s="68" t="s">
        <v>323</v>
      </c>
      <c r="H107" s="70" t="s">
        <v>372</v>
      </c>
      <c r="I107" s="70" t="s">
        <v>373</v>
      </c>
      <c r="J107" s="70" t="s">
        <v>356</v>
      </c>
      <c r="K107" s="70"/>
      <c r="L107" s="47"/>
    </row>
    <row r="108" ht="19.9" customHeight="1" spans="1:12">
      <c r="A108" s="68"/>
      <c r="B108" s="68"/>
      <c r="C108" s="69"/>
      <c r="D108" s="68" t="s">
        <v>314</v>
      </c>
      <c r="E108" s="68" t="s">
        <v>315</v>
      </c>
      <c r="F108" s="68" t="s">
        <v>414</v>
      </c>
      <c r="G108" s="68" t="s">
        <v>347</v>
      </c>
      <c r="H108" s="70" t="s">
        <v>387</v>
      </c>
      <c r="I108" s="70" t="s">
        <v>393</v>
      </c>
      <c r="J108" s="70" t="s">
        <v>356</v>
      </c>
      <c r="K108" s="70"/>
      <c r="L108" s="47"/>
    </row>
    <row r="109" ht="19.9" customHeight="1" spans="1:12">
      <c r="A109" s="68"/>
      <c r="B109" s="68"/>
      <c r="C109" s="69"/>
      <c r="D109" s="68" t="s">
        <v>320</v>
      </c>
      <c r="E109" s="68" t="s">
        <v>375</v>
      </c>
      <c r="F109" s="68" t="s">
        <v>415</v>
      </c>
      <c r="G109" s="68" t="s">
        <v>323</v>
      </c>
      <c r="H109" s="70" t="s">
        <v>395</v>
      </c>
      <c r="I109" s="70"/>
      <c r="J109" s="70" t="s">
        <v>356</v>
      </c>
      <c r="K109" s="70"/>
      <c r="L109" s="47"/>
    </row>
    <row r="110" ht="19.9" customHeight="1" spans="1:12">
      <c r="A110" s="68"/>
      <c r="B110" s="68"/>
      <c r="C110" s="69"/>
      <c r="D110" s="68" t="s">
        <v>306</v>
      </c>
      <c r="E110" s="68" t="s">
        <v>307</v>
      </c>
      <c r="F110" s="68" t="s">
        <v>416</v>
      </c>
      <c r="G110" s="68" t="s">
        <v>323</v>
      </c>
      <c r="H110" s="70" t="s">
        <v>395</v>
      </c>
      <c r="I110" s="70"/>
      <c r="J110" s="70" t="s">
        <v>312</v>
      </c>
      <c r="K110" s="70"/>
      <c r="L110" s="47"/>
    </row>
    <row r="111" ht="19.9" customHeight="1" spans="1:12">
      <c r="A111" s="68"/>
      <c r="B111" s="68" t="s">
        <v>417</v>
      </c>
      <c r="C111" s="69">
        <v>280000</v>
      </c>
      <c r="D111" s="68" t="s">
        <v>320</v>
      </c>
      <c r="E111" s="68" t="s">
        <v>321</v>
      </c>
      <c r="F111" s="68" t="s">
        <v>418</v>
      </c>
      <c r="G111" s="68" t="s">
        <v>323</v>
      </c>
      <c r="H111" s="70" t="s">
        <v>377</v>
      </c>
      <c r="I111" s="70"/>
      <c r="J111" s="70" t="s">
        <v>312</v>
      </c>
      <c r="K111" s="70"/>
      <c r="L111" s="47"/>
    </row>
    <row r="112" ht="19.9" customHeight="1" spans="1:12">
      <c r="A112" s="68"/>
      <c r="B112" s="68"/>
      <c r="C112" s="69"/>
      <c r="D112" s="68" t="s">
        <v>306</v>
      </c>
      <c r="E112" s="68" t="s">
        <v>307</v>
      </c>
      <c r="F112" s="68" t="s">
        <v>419</v>
      </c>
      <c r="G112" s="68" t="s">
        <v>323</v>
      </c>
      <c r="H112" s="70" t="s">
        <v>377</v>
      </c>
      <c r="I112" s="70"/>
      <c r="J112" s="70" t="s">
        <v>356</v>
      </c>
      <c r="K112" s="70"/>
      <c r="L112" s="47"/>
    </row>
    <row r="113" ht="19.9" customHeight="1" spans="1:12">
      <c r="A113" s="68"/>
      <c r="B113" s="68"/>
      <c r="C113" s="69"/>
      <c r="D113" s="68" t="s">
        <v>314</v>
      </c>
      <c r="E113" s="68" t="s">
        <v>315</v>
      </c>
      <c r="F113" s="68" t="s">
        <v>420</v>
      </c>
      <c r="G113" s="68" t="s">
        <v>309</v>
      </c>
      <c r="H113" s="70" t="s">
        <v>421</v>
      </c>
      <c r="I113" s="70" t="s">
        <v>422</v>
      </c>
      <c r="J113" s="70" t="s">
        <v>312</v>
      </c>
      <c r="K113" s="70"/>
      <c r="L113" s="47"/>
    </row>
    <row r="114" ht="19.9" customHeight="1" spans="1:12">
      <c r="A114" s="68"/>
      <c r="B114" s="68"/>
      <c r="C114" s="69"/>
      <c r="D114" s="68" t="s">
        <v>314</v>
      </c>
      <c r="E114" s="68" t="s">
        <v>315</v>
      </c>
      <c r="F114" s="68" t="s">
        <v>423</v>
      </c>
      <c r="G114" s="68" t="s">
        <v>309</v>
      </c>
      <c r="H114" s="70" t="s">
        <v>424</v>
      </c>
      <c r="I114" s="70" t="s">
        <v>422</v>
      </c>
      <c r="J114" s="70" t="s">
        <v>312</v>
      </c>
      <c r="K114" s="70"/>
      <c r="L114" s="47"/>
    </row>
    <row r="115" ht="19.9" customHeight="1" spans="1:12">
      <c r="A115" s="68"/>
      <c r="B115" s="68"/>
      <c r="C115" s="69"/>
      <c r="D115" s="68" t="s">
        <v>320</v>
      </c>
      <c r="E115" s="68" t="s">
        <v>375</v>
      </c>
      <c r="F115" s="68" t="s">
        <v>425</v>
      </c>
      <c r="G115" s="68" t="s">
        <v>323</v>
      </c>
      <c r="H115" s="70" t="s">
        <v>377</v>
      </c>
      <c r="I115" s="70"/>
      <c r="J115" s="70" t="s">
        <v>312</v>
      </c>
      <c r="K115" s="70"/>
      <c r="L115" s="47"/>
    </row>
    <row r="116" ht="19.9" customHeight="1" spans="1:12">
      <c r="A116" s="68"/>
      <c r="B116" s="68"/>
      <c r="C116" s="69"/>
      <c r="D116" s="68" t="s">
        <v>314</v>
      </c>
      <c r="E116" s="68" t="s">
        <v>325</v>
      </c>
      <c r="F116" s="68" t="s">
        <v>361</v>
      </c>
      <c r="G116" s="68" t="s">
        <v>309</v>
      </c>
      <c r="H116" s="70" t="s">
        <v>426</v>
      </c>
      <c r="I116" s="70" t="s">
        <v>311</v>
      </c>
      <c r="J116" s="70" t="s">
        <v>356</v>
      </c>
      <c r="K116" s="70"/>
      <c r="L116" s="47"/>
    </row>
    <row r="117" ht="19.9" customHeight="1" spans="1:12">
      <c r="A117" s="68"/>
      <c r="B117" s="68"/>
      <c r="C117" s="69"/>
      <c r="D117" s="68" t="s">
        <v>314</v>
      </c>
      <c r="E117" s="68" t="s">
        <v>327</v>
      </c>
      <c r="F117" s="68" t="s">
        <v>427</v>
      </c>
      <c r="G117" s="68" t="s">
        <v>309</v>
      </c>
      <c r="H117" s="70" t="s">
        <v>428</v>
      </c>
      <c r="I117" s="70" t="s">
        <v>311</v>
      </c>
      <c r="J117" s="70" t="s">
        <v>312</v>
      </c>
      <c r="K117" s="70"/>
      <c r="L117" s="47"/>
    </row>
    <row r="118" ht="19.9" customHeight="1" spans="1:12">
      <c r="A118" s="68"/>
      <c r="B118" s="68"/>
      <c r="C118" s="69"/>
      <c r="D118" s="68" t="s">
        <v>314</v>
      </c>
      <c r="E118" s="68" t="s">
        <v>315</v>
      </c>
      <c r="F118" s="68" t="s">
        <v>429</v>
      </c>
      <c r="G118" s="68" t="s">
        <v>309</v>
      </c>
      <c r="H118" s="70" t="s">
        <v>428</v>
      </c>
      <c r="I118" s="70" t="s">
        <v>422</v>
      </c>
      <c r="J118" s="70" t="s">
        <v>312</v>
      </c>
      <c r="K118" s="70"/>
      <c r="L118" s="47"/>
    </row>
    <row r="119" ht="19.9" customHeight="1" spans="1:12">
      <c r="A119" s="68"/>
      <c r="B119" s="68"/>
      <c r="C119" s="69"/>
      <c r="D119" s="68" t="s">
        <v>344</v>
      </c>
      <c r="E119" s="68" t="s">
        <v>345</v>
      </c>
      <c r="F119" s="68" t="s">
        <v>384</v>
      </c>
      <c r="G119" s="68" t="s">
        <v>347</v>
      </c>
      <c r="H119" s="70" t="s">
        <v>430</v>
      </c>
      <c r="I119" s="70" t="s">
        <v>368</v>
      </c>
      <c r="J119" s="70" t="s">
        <v>312</v>
      </c>
      <c r="K119" s="70"/>
      <c r="L119" s="47"/>
    </row>
    <row r="120" ht="19.9" customHeight="1" spans="1:12">
      <c r="A120" s="68"/>
      <c r="B120" s="68"/>
      <c r="C120" s="69"/>
      <c r="D120" s="68" t="s">
        <v>314</v>
      </c>
      <c r="E120" s="68" t="s">
        <v>315</v>
      </c>
      <c r="F120" s="68" t="s">
        <v>431</v>
      </c>
      <c r="G120" s="68" t="s">
        <v>309</v>
      </c>
      <c r="H120" s="70" t="s">
        <v>432</v>
      </c>
      <c r="I120" s="70" t="s">
        <v>422</v>
      </c>
      <c r="J120" s="70" t="s">
        <v>312</v>
      </c>
      <c r="K120" s="70"/>
      <c r="L120" s="47"/>
    </row>
    <row r="121" ht="19.9" customHeight="1" spans="1:12">
      <c r="A121" s="68"/>
      <c r="B121" s="68" t="s">
        <v>433</v>
      </c>
      <c r="C121" s="69">
        <v>100000</v>
      </c>
      <c r="D121" s="68" t="s">
        <v>314</v>
      </c>
      <c r="E121" s="68" t="s">
        <v>315</v>
      </c>
      <c r="F121" s="68" t="s">
        <v>434</v>
      </c>
      <c r="G121" s="68" t="s">
        <v>309</v>
      </c>
      <c r="H121" s="70" t="s">
        <v>399</v>
      </c>
      <c r="I121" s="70" t="s">
        <v>354</v>
      </c>
      <c r="J121" s="70" t="s">
        <v>356</v>
      </c>
      <c r="K121" s="70"/>
      <c r="L121" s="47"/>
    </row>
    <row r="122" ht="19.9" customHeight="1" spans="1:12">
      <c r="A122" s="68"/>
      <c r="B122" s="68"/>
      <c r="C122" s="69"/>
      <c r="D122" s="68" t="s">
        <v>314</v>
      </c>
      <c r="E122" s="68" t="s">
        <v>325</v>
      </c>
      <c r="F122" s="68" t="s">
        <v>361</v>
      </c>
      <c r="G122" s="68" t="s">
        <v>309</v>
      </c>
      <c r="H122" s="70" t="s">
        <v>435</v>
      </c>
      <c r="I122" s="70" t="s">
        <v>311</v>
      </c>
      <c r="J122" s="70" t="s">
        <v>312</v>
      </c>
      <c r="K122" s="70"/>
      <c r="L122" s="47"/>
    </row>
    <row r="123" ht="19.9" customHeight="1" spans="1:12">
      <c r="A123" s="68"/>
      <c r="B123" s="68"/>
      <c r="C123" s="69"/>
      <c r="D123" s="68" t="s">
        <v>314</v>
      </c>
      <c r="E123" s="68" t="s">
        <v>315</v>
      </c>
      <c r="F123" s="68" t="s">
        <v>436</v>
      </c>
      <c r="G123" s="68" t="s">
        <v>309</v>
      </c>
      <c r="H123" s="70" t="s">
        <v>387</v>
      </c>
      <c r="I123" s="70" t="s">
        <v>354</v>
      </c>
      <c r="J123" s="70" t="s">
        <v>312</v>
      </c>
      <c r="K123" s="70"/>
      <c r="L123" s="47"/>
    </row>
    <row r="124" ht="19.9" customHeight="1" spans="1:12">
      <c r="A124" s="68"/>
      <c r="B124" s="68"/>
      <c r="C124" s="69"/>
      <c r="D124" s="68" t="s">
        <v>320</v>
      </c>
      <c r="E124" s="68" t="s">
        <v>321</v>
      </c>
      <c r="F124" s="68" t="s">
        <v>437</v>
      </c>
      <c r="G124" s="68" t="s">
        <v>323</v>
      </c>
      <c r="H124" s="70" t="s">
        <v>377</v>
      </c>
      <c r="I124" s="70"/>
      <c r="J124" s="70" t="s">
        <v>312</v>
      </c>
      <c r="K124" s="70"/>
      <c r="L124" s="47"/>
    </row>
    <row r="125" ht="19.9" customHeight="1" spans="1:12">
      <c r="A125" s="68"/>
      <c r="B125" s="68"/>
      <c r="C125" s="69"/>
      <c r="D125" s="68" t="s">
        <v>320</v>
      </c>
      <c r="E125" s="68" t="s">
        <v>438</v>
      </c>
      <c r="F125" s="68" t="s">
        <v>439</v>
      </c>
      <c r="G125" s="68" t="s">
        <v>323</v>
      </c>
      <c r="H125" s="70" t="s">
        <v>377</v>
      </c>
      <c r="I125" s="70"/>
      <c r="J125" s="70" t="s">
        <v>312</v>
      </c>
      <c r="K125" s="70"/>
      <c r="L125" s="47"/>
    </row>
    <row r="126" ht="19.9" customHeight="1" spans="1:12">
      <c r="A126" s="68"/>
      <c r="B126" s="68"/>
      <c r="C126" s="69"/>
      <c r="D126" s="68" t="s">
        <v>344</v>
      </c>
      <c r="E126" s="68" t="s">
        <v>345</v>
      </c>
      <c r="F126" s="68" t="s">
        <v>384</v>
      </c>
      <c r="G126" s="68" t="s">
        <v>347</v>
      </c>
      <c r="H126" s="70" t="s">
        <v>312</v>
      </c>
      <c r="I126" s="70" t="s">
        <v>368</v>
      </c>
      <c r="J126" s="70" t="s">
        <v>312</v>
      </c>
      <c r="K126" s="70"/>
      <c r="L126" s="47"/>
    </row>
    <row r="127" ht="19.9" customHeight="1" spans="1:12">
      <c r="A127" s="68"/>
      <c r="B127" s="68"/>
      <c r="C127" s="69"/>
      <c r="D127" s="68" t="s">
        <v>314</v>
      </c>
      <c r="E127" s="68" t="s">
        <v>315</v>
      </c>
      <c r="F127" s="68" t="s">
        <v>440</v>
      </c>
      <c r="G127" s="68" t="s">
        <v>309</v>
      </c>
      <c r="H127" s="70" t="s">
        <v>356</v>
      </c>
      <c r="I127" s="70" t="s">
        <v>354</v>
      </c>
      <c r="J127" s="70" t="s">
        <v>356</v>
      </c>
      <c r="K127" s="70"/>
      <c r="L127" s="47"/>
    </row>
    <row r="128" ht="19.9" customHeight="1" spans="1:12">
      <c r="A128" s="68"/>
      <c r="B128" s="68"/>
      <c r="C128" s="69"/>
      <c r="D128" s="68" t="s">
        <v>314</v>
      </c>
      <c r="E128" s="68" t="s">
        <v>327</v>
      </c>
      <c r="F128" s="68" t="s">
        <v>441</v>
      </c>
      <c r="G128" s="68" t="s">
        <v>317</v>
      </c>
      <c r="H128" s="70" t="s">
        <v>435</v>
      </c>
      <c r="I128" s="70" t="s">
        <v>311</v>
      </c>
      <c r="J128" s="70" t="s">
        <v>312</v>
      </c>
      <c r="K128" s="70"/>
      <c r="L128" s="47"/>
    </row>
    <row r="129" ht="19.9" customHeight="1" spans="1:12">
      <c r="A129" s="68"/>
      <c r="B129" s="68"/>
      <c r="C129" s="69"/>
      <c r="D129" s="68" t="s">
        <v>306</v>
      </c>
      <c r="E129" s="68" t="s">
        <v>307</v>
      </c>
      <c r="F129" s="68" t="s">
        <v>442</v>
      </c>
      <c r="G129" s="68" t="s">
        <v>309</v>
      </c>
      <c r="H129" s="70" t="s">
        <v>362</v>
      </c>
      <c r="I129" s="70" t="s">
        <v>311</v>
      </c>
      <c r="J129" s="70" t="s">
        <v>312</v>
      </c>
      <c r="K129" s="70"/>
      <c r="L129" s="47"/>
    </row>
    <row r="130" ht="19.9" customHeight="1" spans="1:12">
      <c r="A130" s="68"/>
      <c r="B130" s="68"/>
      <c r="C130" s="69"/>
      <c r="D130" s="68" t="s">
        <v>314</v>
      </c>
      <c r="E130" s="68" t="s">
        <v>315</v>
      </c>
      <c r="F130" s="68" t="s">
        <v>443</v>
      </c>
      <c r="G130" s="68" t="s">
        <v>309</v>
      </c>
      <c r="H130" s="70" t="s">
        <v>387</v>
      </c>
      <c r="I130" s="70" t="s">
        <v>444</v>
      </c>
      <c r="J130" s="70" t="s">
        <v>312</v>
      </c>
      <c r="K130" s="70"/>
      <c r="L130" s="47"/>
    </row>
    <row r="131" ht="19.9" customHeight="1" spans="1:12">
      <c r="A131" s="68"/>
      <c r="B131" s="68" t="s">
        <v>445</v>
      </c>
      <c r="C131" s="69">
        <v>150000</v>
      </c>
      <c r="D131" s="68" t="s">
        <v>320</v>
      </c>
      <c r="E131" s="68" t="s">
        <v>446</v>
      </c>
      <c r="F131" s="68" t="s">
        <v>447</v>
      </c>
      <c r="G131" s="68" t="s">
        <v>323</v>
      </c>
      <c r="H131" s="70" t="s">
        <v>377</v>
      </c>
      <c r="I131" s="70"/>
      <c r="J131" s="70" t="s">
        <v>356</v>
      </c>
      <c r="K131" s="70"/>
      <c r="L131" s="47"/>
    </row>
    <row r="132" ht="19.9" customHeight="1" spans="1:12">
      <c r="A132" s="68"/>
      <c r="B132" s="68"/>
      <c r="C132" s="69"/>
      <c r="D132" s="68" t="s">
        <v>306</v>
      </c>
      <c r="E132" s="68" t="s">
        <v>307</v>
      </c>
      <c r="F132" s="68" t="s">
        <v>448</v>
      </c>
      <c r="G132" s="68" t="s">
        <v>309</v>
      </c>
      <c r="H132" s="70" t="s">
        <v>310</v>
      </c>
      <c r="I132" s="70" t="s">
        <v>311</v>
      </c>
      <c r="J132" s="70" t="s">
        <v>312</v>
      </c>
      <c r="K132" s="70"/>
      <c r="L132" s="47"/>
    </row>
    <row r="133" ht="19.9" customHeight="1" spans="1:12">
      <c r="A133" s="68"/>
      <c r="B133" s="68"/>
      <c r="C133" s="69"/>
      <c r="D133" s="68" t="s">
        <v>314</v>
      </c>
      <c r="E133" s="68" t="s">
        <v>325</v>
      </c>
      <c r="F133" s="68" t="s">
        <v>361</v>
      </c>
      <c r="G133" s="68" t="s">
        <v>309</v>
      </c>
      <c r="H133" s="70" t="s">
        <v>362</v>
      </c>
      <c r="I133" s="70" t="s">
        <v>311</v>
      </c>
      <c r="J133" s="70" t="s">
        <v>356</v>
      </c>
      <c r="K133" s="70"/>
      <c r="L133" s="47"/>
    </row>
    <row r="134" ht="19.9" customHeight="1" spans="1:12">
      <c r="A134" s="68"/>
      <c r="B134" s="68"/>
      <c r="C134" s="69"/>
      <c r="D134" s="68" t="s">
        <v>314</v>
      </c>
      <c r="E134" s="68" t="s">
        <v>315</v>
      </c>
      <c r="F134" s="68" t="s">
        <v>449</v>
      </c>
      <c r="G134" s="68" t="s">
        <v>317</v>
      </c>
      <c r="H134" s="70" t="s">
        <v>381</v>
      </c>
      <c r="I134" s="70" t="s">
        <v>450</v>
      </c>
      <c r="J134" s="70" t="s">
        <v>356</v>
      </c>
      <c r="K134" s="70"/>
      <c r="L134" s="47"/>
    </row>
    <row r="135" ht="19.9" customHeight="1" spans="1:12">
      <c r="A135" s="68"/>
      <c r="B135" s="68"/>
      <c r="C135" s="69"/>
      <c r="D135" s="68" t="s">
        <v>314</v>
      </c>
      <c r="E135" s="68" t="s">
        <v>315</v>
      </c>
      <c r="F135" s="68" t="s">
        <v>451</v>
      </c>
      <c r="G135" s="68" t="s">
        <v>317</v>
      </c>
      <c r="H135" s="70" t="s">
        <v>312</v>
      </c>
      <c r="I135" s="70" t="s">
        <v>450</v>
      </c>
      <c r="J135" s="70" t="s">
        <v>356</v>
      </c>
      <c r="K135" s="70"/>
      <c r="L135" s="47"/>
    </row>
    <row r="136" ht="19.9" customHeight="1" spans="1:12">
      <c r="A136" s="68"/>
      <c r="B136" s="68"/>
      <c r="C136" s="69"/>
      <c r="D136" s="68" t="s">
        <v>344</v>
      </c>
      <c r="E136" s="68" t="s">
        <v>345</v>
      </c>
      <c r="F136" s="68" t="s">
        <v>384</v>
      </c>
      <c r="G136" s="68" t="s">
        <v>347</v>
      </c>
      <c r="H136" s="70" t="s">
        <v>410</v>
      </c>
      <c r="I136" s="70" t="s">
        <v>368</v>
      </c>
      <c r="J136" s="70" t="s">
        <v>312</v>
      </c>
      <c r="K136" s="70"/>
      <c r="L136" s="47"/>
    </row>
    <row r="137" ht="19.9" customHeight="1" spans="1:12">
      <c r="A137" s="68"/>
      <c r="B137" s="68"/>
      <c r="C137" s="69"/>
      <c r="D137" s="68" t="s">
        <v>314</v>
      </c>
      <c r="E137" s="68" t="s">
        <v>327</v>
      </c>
      <c r="F137" s="68" t="s">
        <v>452</v>
      </c>
      <c r="G137" s="68" t="s">
        <v>309</v>
      </c>
      <c r="H137" s="70" t="s">
        <v>310</v>
      </c>
      <c r="I137" s="70" t="s">
        <v>311</v>
      </c>
      <c r="J137" s="70" t="s">
        <v>356</v>
      </c>
      <c r="K137" s="70"/>
      <c r="L137" s="47"/>
    </row>
    <row r="138" ht="19.9" customHeight="1" spans="1:12">
      <c r="A138" s="68"/>
      <c r="B138" s="68"/>
      <c r="C138" s="69"/>
      <c r="D138" s="68" t="s">
        <v>314</v>
      </c>
      <c r="E138" s="68" t="s">
        <v>315</v>
      </c>
      <c r="F138" s="68" t="s">
        <v>453</v>
      </c>
      <c r="G138" s="68" t="s">
        <v>317</v>
      </c>
      <c r="H138" s="70" t="s">
        <v>381</v>
      </c>
      <c r="I138" s="70" t="s">
        <v>450</v>
      </c>
      <c r="J138" s="70" t="s">
        <v>356</v>
      </c>
      <c r="K138" s="70"/>
      <c r="L138" s="47"/>
    </row>
    <row r="139" ht="19.9" customHeight="1" spans="1:12">
      <c r="A139" s="68"/>
      <c r="B139" s="68"/>
      <c r="C139" s="69"/>
      <c r="D139" s="68" t="s">
        <v>314</v>
      </c>
      <c r="E139" s="68" t="s">
        <v>315</v>
      </c>
      <c r="F139" s="68" t="s">
        <v>454</v>
      </c>
      <c r="G139" s="68" t="s">
        <v>317</v>
      </c>
      <c r="H139" s="70" t="s">
        <v>381</v>
      </c>
      <c r="I139" s="70" t="s">
        <v>450</v>
      </c>
      <c r="J139" s="70" t="s">
        <v>312</v>
      </c>
      <c r="K139" s="70"/>
      <c r="L139" s="47"/>
    </row>
    <row r="140" ht="19.9" customHeight="1" spans="1:12">
      <c r="A140" s="68"/>
      <c r="B140" s="68"/>
      <c r="C140" s="69"/>
      <c r="D140" s="68" t="s">
        <v>314</v>
      </c>
      <c r="E140" s="68" t="s">
        <v>327</v>
      </c>
      <c r="F140" s="68" t="s">
        <v>378</v>
      </c>
      <c r="G140" s="68" t="s">
        <v>309</v>
      </c>
      <c r="H140" s="70" t="s">
        <v>362</v>
      </c>
      <c r="I140" s="70" t="s">
        <v>311</v>
      </c>
      <c r="J140" s="70" t="s">
        <v>356</v>
      </c>
      <c r="K140" s="70"/>
      <c r="L140" s="47"/>
    </row>
    <row r="141" ht="19.9" customHeight="1" spans="1:12">
      <c r="A141" s="68"/>
      <c r="B141" s="68"/>
      <c r="C141" s="69"/>
      <c r="D141" s="68" t="s">
        <v>314</v>
      </c>
      <c r="E141" s="68" t="s">
        <v>315</v>
      </c>
      <c r="F141" s="68" t="s">
        <v>455</v>
      </c>
      <c r="G141" s="68" t="s">
        <v>317</v>
      </c>
      <c r="H141" s="70" t="s">
        <v>387</v>
      </c>
      <c r="I141" s="70" t="s">
        <v>450</v>
      </c>
      <c r="J141" s="70" t="s">
        <v>356</v>
      </c>
      <c r="K141" s="70"/>
      <c r="L141" s="47"/>
    </row>
    <row r="142" ht="19.9" customHeight="1" spans="1:12">
      <c r="A142" s="68"/>
      <c r="B142" s="68"/>
      <c r="C142" s="69"/>
      <c r="D142" s="68" t="s">
        <v>314</v>
      </c>
      <c r="E142" s="68" t="s">
        <v>325</v>
      </c>
      <c r="F142" s="68" t="s">
        <v>456</v>
      </c>
      <c r="G142" s="68" t="s">
        <v>317</v>
      </c>
      <c r="H142" s="70" t="s">
        <v>372</v>
      </c>
      <c r="I142" s="70" t="s">
        <v>373</v>
      </c>
      <c r="J142" s="70" t="s">
        <v>356</v>
      </c>
      <c r="K142" s="70"/>
      <c r="L142" s="47"/>
    </row>
    <row r="143" ht="19.9" customHeight="1" spans="1:12">
      <c r="A143" s="68"/>
      <c r="B143" s="68"/>
      <c r="C143" s="69"/>
      <c r="D143" s="68" t="s">
        <v>320</v>
      </c>
      <c r="E143" s="68" t="s">
        <v>375</v>
      </c>
      <c r="F143" s="68" t="s">
        <v>457</v>
      </c>
      <c r="G143" s="68" t="s">
        <v>323</v>
      </c>
      <c r="H143" s="70" t="s">
        <v>377</v>
      </c>
      <c r="I143" s="70"/>
      <c r="J143" s="70" t="s">
        <v>356</v>
      </c>
      <c r="K143" s="70"/>
      <c r="L143" s="47"/>
    </row>
    <row r="144" ht="19.9" customHeight="1" spans="1:12">
      <c r="A144" s="68"/>
      <c r="B144" s="68"/>
      <c r="C144" s="69"/>
      <c r="D144" s="68" t="s">
        <v>320</v>
      </c>
      <c r="E144" s="68" t="s">
        <v>321</v>
      </c>
      <c r="F144" s="68" t="s">
        <v>458</v>
      </c>
      <c r="G144" s="68" t="s">
        <v>323</v>
      </c>
      <c r="H144" s="70" t="s">
        <v>377</v>
      </c>
      <c r="I144" s="70"/>
      <c r="J144" s="70" t="s">
        <v>356</v>
      </c>
      <c r="K144" s="70"/>
      <c r="L144" s="47"/>
    </row>
    <row r="145" ht="19.9" customHeight="1" spans="1:12">
      <c r="A145" s="68"/>
      <c r="B145" s="68"/>
      <c r="C145" s="69"/>
      <c r="D145" s="68" t="s">
        <v>320</v>
      </c>
      <c r="E145" s="68" t="s">
        <v>382</v>
      </c>
      <c r="F145" s="68" t="s">
        <v>459</v>
      </c>
      <c r="G145" s="68" t="s">
        <v>323</v>
      </c>
      <c r="H145" s="70" t="s">
        <v>377</v>
      </c>
      <c r="I145" s="70"/>
      <c r="J145" s="70" t="s">
        <v>356</v>
      </c>
      <c r="K145" s="70"/>
      <c r="L145" s="47"/>
    </row>
    <row r="146" ht="19.9" customHeight="1" spans="1:12">
      <c r="A146" s="68"/>
      <c r="B146" s="68" t="s">
        <v>460</v>
      </c>
      <c r="C146" s="69">
        <v>900000</v>
      </c>
      <c r="D146" s="68" t="s">
        <v>314</v>
      </c>
      <c r="E146" s="68" t="s">
        <v>327</v>
      </c>
      <c r="F146" s="68" t="s">
        <v>378</v>
      </c>
      <c r="G146" s="68" t="s">
        <v>309</v>
      </c>
      <c r="H146" s="70" t="s">
        <v>362</v>
      </c>
      <c r="I146" s="70" t="s">
        <v>311</v>
      </c>
      <c r="J146" s="70" t="s">
        <v>410</v>
      </c>
      <c r="K146" s="70"/>
      <c r="L146" s="47"/>
    </row>
    <row r="147" ht="19.9" customHeight="1" spans="1:12">
      <c r="A147" s="68"/>
      <c r="B147" s="68"/>
      <c r="C147" s="69"/>
      <c r="D147" s="68" t="s">
        <v>320</v>
      </c>
      <c r="E147" s="68" t="s">
        <v>375</v>
      </c>
      <c r="F147" s="68" t="s">
        <v>457</v>
      </c>
      <c r="G147" s="68" t="s">
        <v>323</v>
      </c>
      <c r="H147" s="70" t="s">
        <v>377</v>
      </c>
      <c r="I147" s="70"/>
      <c r="J147" s="70" t="s">
        <v>356</v>
      </c>
      <c r="K147" s="70"/>
      <c r="L147" s="47"/>
    </row>
    <row r="148" ht="19.9" customHeight="1" spans="1:12">
      <c r="A148" s="68"/>
      <c r="B148" s="68"/>
      <c r="C148" s="69"/>
      <c r="D148" s="68" t="s">
        <v>314</v>
      </c>
      <c r="E148" s="68" t="s">
        <v>315</v>
      </c>
      <c r="F148" s="68" t="s">
        <v>454</v>
      </c>
      <c r="G148" s="68" t="s">
        <v>317</v>
      </c>
      <c r="H148" s="70" t="s">
        <v>381</v>
      </c>
      <c r="I148" s="70" t="s">
        <v>450</v>
      </c>
      <c r="J148" s="70" t="s">
        <v>410</v>
      </c>
      <c r="K148" s="70"/>
      <c r="L148" s="47"/>
    </row>
    <row r="149" ht="19.9" customHeight="1" spans="1:12">
      <c r="A149" s="68"/>
      <c r="B149" s="68"/>
      <c r="C149" s="69"/>
      <c r="D149" s="68" t="s">
        <v>320</v>
      </c>
      <c r="E149" s="68" t="s">
        <v>446</v>
      </c>
      <c r="F149" s="68" t="s">
        <v>447</v>
      </c>
      <c r="G149" s="68" t="s">
        <v>323</v>
      </c>
      <c r="H149" s="70" t="s">
        <v>377</v>
      </c>
      <c r="I149" s="70"/>
      <c r="J149" s="70" t="s">
        <v>356</v>
      </c>
      <c r="K149" s="70"/>
      <c r="L149" s="47"/>
    </row>
    <row r="150" ht="19.9" customHeight="1" spans="1:12">
      <c r="A150" s="68"/>
      <c r="B150" s="68"/>
      <c r="C150" s="69"/>
      <c r="D150" s="68" t="s">
        <v>314</v>
      </c>
      <c r="E150" s="68" t="s">
        <v>325</v>
      </c>
      <c r="F150" s="68" t="s">
        <v>461</v>
      </c>
      <c r="G150" s="68" t="s">
        <v>317</v>
      </c>
      <c r="H150" s="70" t="s">
        <v>318</v>
      </c>
      <c r="I150" s="70" t="s">
        <v>311</v>
      </c>
      <c r="J150" s="70" t="s">
        <v>312</v>
      </c>
      <c r="K150" s="70"/>
      <c r="L150" s="47"/>
    </row>
    <row r="151" ht="19.9" customHeight="1" spans="1:12">
      <c r="A151" s="68"/>
      <c r="B151" s="68"/>
      <c r="C151" s="69"/>
      <c r="D151" s="68" t="s">
        <v>314</v>
      </c>
      <c r="E151" s="68" t="s">
        <v>325</v>
      </c>
      <c r="F151" s="68" t="s">
        <v>462</v>
      </c>
      <c r="G151" s="68" t="s">
        <v>309</v>
      </c>
      <c r="H151" s="70" t="s">
        <v>362</v>
      </c>
      <c r="I151" s="70" t="s">
        <v>311</v>
      </c>
      <c r="J151" s="70" t="s">
        <v>312</v>
      </c>
      <c r="K151" s="70"/>
      <c r="L151" s="47"/>
    </row>
    <row r="152" ht="19.9" customHeight="1" spans="1:12">
      <c r="A152" s="68"/>
      <c r="B152" s="68"/>
      <c r="C152" s="69"/>
      <c r="D152" s="68" t="s">
        <v>314</v>
      </c>
      <c r="E152" s="68" t="s">
        <v>327</v>
      </c>
      <c r="F152" s="68" t="s">
        <v>463</v>
      </c>
      <c r="G152" s="68" t="s">
        <v>309</v>
      </c>
      <c r="H152" s="70" t="s">
        <v>310</v>
      </c>
      <c r="I152" s="70" t="s">
        <v>311</v>
      </c>
      <c r="J152" s="70" t="s">
        <v>356</v>
      </c>
      <c r="K152" s="70"/>
      <c r="L152" s="47"/>
    </row>
    <row r="153" ht="19.9" customHeight="1" spans="1:12">
      <c r="A153" s="68"/>
      <c r="B153" s="68"/>
      <c r="C153" s="69"/>
      <c r="D153" s="68" t="s">
        <v>306</v>
      </c>
      <c r="E153" s="68" t="s">
        <v>307</v>
      </c>
      <c r="F153" s="68" t="s">
        <v>448</v>
      </c>
      <c r="G153" s="68" t="s">
        <v>309</v>
      </c>
      <c r="H153" s="70" t="s">
        <v>310</v>
      </c>
      <c r="I153" s="70" t="s">
        <v>311</v>
      </c>
      <c r="J153" s="70" t="s">
        <v>312</v>
      </c>
      <c r="K153" s="70"/>
      <c r="L153" s="47"/>
    </row>
    <row r="154" ht="19.9" customHeight="1" spans="1:12">
      <c r="A154" s="68"/>
      <c r="B154" s="68"/>
      <c r="C154" s="69"/>
      <c r="D154" s="68" t="s">
        <v>344</v>
      </c>
      <c r="E154" s="68" t="s">
        <v>345</v>
      </c>
      <c r="F154" s="68" t="s">
        <v>384</v>
      </c>
      <c r="G154" s="68" t="s">
        <v>347</v>
      </c>
      <c r="H154" s="70" t="s">
        <v>310</v>
      </c>
      <c r="I154" s="70" t="s">
        <v>368</v>
      </c>
      <c r="J154" s="70" t="s">
        <v>356</v>
      </c>
      <c r="K154" s="70"/>
      <c r="L154" s="47"/>
    </row>
    <row r="155" ht="19.9" customHeight="1" spans="1:12">
      <c r="A155" s="68"/>
      <c r="B155" s="68"/>
      <c r="C155" s="69"/>
      <c r="D155" s="68" t="s">
        <v>320</v>
      </c>
      <c r="E155" s="68" t="s">
        <v>321</v>
      </c>
      <c r="F155" s="68" t="s">
        <v>458</v>
      </c>
      <c r="G155" s="68" t="s">
        <v>323</v>
      </c>
      <c r="H155" s="70" t="s">
        <v>377</v>
      </c>
      <c r="I155" s="70"/>
      <c r="J155" s="70" t="s">
        <v>312</v>
      </c>
      <c r="K155" s="70"/>
      <c r="L155" s="47"/>
    </row>
    <row r="156" ht="19.9" customHeight="1" spans="1:12">
      <c r="A156" s="68"/>
      <c r="B156" s="68" t="s">
        <v>464</v>
      </c>
      <c r="C156" s="69">
        <v>600000</v>
      </c>
      <c r="D156" s="68" t="s">
        <v>314</v>
      </c>
      <c r="E156" s="68" t="s">
        <v>327</v>
      </c>
      <c r="F156" s="68" t="s">
        <v>465</v>
      </c>
      <c r="G156" s="68" t="s">
        <v>317</v>
      </c>
      <c r="H156" s="70" t="s">
        <v>318</v>
      </c>
      <c r="I156" s="70" t="s">
        <v>311</v>
      </c>
      <c r="J156" s="70" t="s">
        <v>312</v>
      </c>
      <c r="K156" s="70"/>
      <c r="L156" s="47"/>
    </row>
    <row r="157" ht="19.9" customHeight="1" spans="1:12">
      <c r="A157" s="68"/>
      <c r="B157" s="68"/>
      <c r="C157" s="69"/>
      <c r="D157" s="68" t="s">
        <v>314</v>
      </c>
      <c r="E157" s="68" t="s">
        <v>325</v>
      </c>
      <c r="F157" s="68" t="s">
        <v>466</v>
      </c>
      <c r="G157" s="68" t="s">
        <v>317</v>
      </c>
      <c r="H157" s="70" t="s">
        <v>372</v>
      </c>
      <c r="I157" s="70" t="s">
        <v>373</v>
      </c>
      <c r="J157" s="70" t="s">
        <v>312</v>
      </c>
      <c r="K157" s="70"/>
      <c r="L157" s="47"/>
    </row>
    <row r="158" ht="19.9" customHeight="1" spans="1:12">
      <c r="A158" s="68"/>
      <c r="B158" s="68"/>
      <c r="C158" s="69"/>
      <c r="D158" s="68" t="s">
        <v>320</v>
      </c>
      <c r="E158" s="68" t="s">
        <v>321</v>
      </c>
      <c r="F158" s="68" t="s">
        <v>467</v>
      </c>
      <c r="G158" s="68" t="s">
        <v>323</v>
      </c>
      <c r="H158" s="70" t="s">
        <v>468</v>
      </c>
      <c r="I158" s="70"/>
      <c r="J158" s="70" t="s">
        <v>319</v>
      </c>
      <c r="K158" s="70"/>
      <c r="L158" s="47"/>
    </row>
    <row r="159" ht="19.9" customHeight="1" spans="1:12">
      <c r="A159" s="68"/>
      <c r="B159" s="68"/>
      <c r="C159" s="69"/>
      <c r="D159" s="68" t="s">
        <v>314</v>
      </c>
      <c r="E159" s="68" t="s">
        <v>315</v>
      </c>
      <c r="F159" s="68" t="s">
        <v>469</v>
      </c>
      <c r="G159" s="68" t="s">
        <v>309</v>
      </c>
      <c r="H159" s="70" t="s">
        <v>470</v>
      </c>
      <c r="I159" s="70" t="s">
        <v>422</v>
      </c>
      <c r="J159" s="70" t="s">
        <v>356</v>
      </c>
      <c r="K159" s="70"/>
      <c r="L159" s="47"/>
    </row>
    <row r="160" ht="19.9" customHeight="1" spans="1:12">
      <c r="A160" s="68"/>
      <c r="B160" s="68"/>
      <c r="C160" s="69"/>
      <c r="D160" s="68" t="s">
        <v>314</v>
      </c>
      <c r="E160" s="68" t="s">
        <v>315</v>
      </c>
      <c r="F160" s="68" t="s">
        <v>471</v>
      </c>
      <c r="G160" s="68" t="s">
        <v>309</v>
      </c>
      <c r="H160" s="70" t="s">
        <v>472</v>
      </c>
      <c r="I160" s="70" t="s">
        <v>422</v>
      </c>
      <c r="J160" s="70" t="s">
        <v>356</v>
      </c>
      <c r="K160" s="70"/>
      <c r="L160" s="47"/>
    </row>
    <row r="161" ht="19.9" customHeight="1" spans="1:12">
      <c r="A161" s="68"/>
      <c r="B161" s="68"/>
      <c r="C161" s="69"/>
      <c r="D161" s="68" t="s">
        <v>314</v>
      </c>
      <c r="E161" s="68" t="s">
        <v>327</v>
      </c>
      <c r="F161" s="68" t="s">
        <v>473</v>
      </c>
      <c r="G161" s="68" t="s">
        <v>317</v>
      </c>
      <c r="H161" s="70" t="s">
        <v>318</v>
      </c>
      <c r="I161" s="70" t="s">
        <v>311</v>
      </c>
      <c r="J161" s="70" t="s">
        <v>312</v>
      </c>
      <c r="K161" s="70"/>
      <c r="L161" s="47"/>
    </row>
    <row r="162" ht="19.9" customHeight="1" spans="1:12">
      <c r="A162" s="68"/>
      <c r="B162" s="68"/>
      <c r="C162" s="69"/>
      <c r="D162" s="68" t="s">
        <v>306</v>
      </c>
      <c r="E162" s="68" t="s">
        <v>307</v>
      </c>
      <c r="F162" s="68" t="s">
        <v>474</v>
      </c>
      <c r="G162" s="68" t="s">
        <v>309</v>
      </c>
      <c r="H162" s="70" t="s">
        <v>475</v>
      </c>
      <c r="I162" s="70" t="s">
        <v>311</v>
      </c>
      <c r="J162" s="70" t="s">
        <v>312</v>
      </c>
      <c r="K162" s="70"/>
      <c r="L162" s="47"/>
    </row>
    <row r="163" ht="19.9" customHeight="1" spans="1:12">
      <c r="A163" s="68"/>
      <c r="B163" s="68"/>
      <c r="C163" s="69"/>
      <c r="D163" s="68" t="s">
        <v>344</v>
      </c>
      <c r="E163" s="68" t="s">
        <v>345</v>
      </c>
      <c r="F163" s="68" t="s">
        <v>476</v>
      </c>
      <c r="G163" s="68" t="s">
        <v>347</v>
      </c>
      <c r="H163" s="70" t="s">
        <v>477</v>
      </c>
      <c r="I163" s="70" t="s">
        <v>368</v>
      </c>
      <c r="J163" s="70" t="s">
        <v>312</v>
      </c>
      <c r="K163" s="70"/>
      <c r="L163" s="47"/>
    </row>
    <row r="164" ht="19.9" customHeight="1" spans="1:12">
      <c r="A164" s="68"/>
      <c r="B164" s="68"/>
      <c r="C164" s="69"/>
      <c r="D164" s="68" t="s">
        <v>320</v>
      </c>
      <c r="E164" s="68" t="s">
        <v>375</v>
      </c>
      <c r="F164" s="68" t="s">
        <v>478</v>
      </c>
      <c r="G164" s="68" t="s">
        <v>323</v>
      </c>
      <c r="H164" s="70" t="s">
        <v>468</v>
      </c>
      <c r="I164" s="70"/>
      <c r="J164" s="70" t="s">
        <v>356</v>
      </c>
      <c r="K164" s="70"/>
      <c r="L164" s="47"/>
    </row>
    <row r="165" ht="19.9" customHeight="1" spans="1:12">
      <c r="A165" s="68"/>
      <c r="B165" s="68"/>
      <c r="C165" s="69"/>
      <c r="D165" s="68" t="s">
        <v>320</v>
      </c>
      <c r="E165" s="68" t="s">
        <v>375</v>
      </c>
      <c r="F165" s="68" t="s">
        <v>479</v>
      </c>
      <c r="G165" s="68" t="s">
        <v>323</v>
      </c>
      <c r="H165" s="70" t="s">
        <v>480</v>
      </c>
      <c r="I165" s="70"/>
      <c r="J165" s="70" t="s">
        <v>356</v>
      </c>
      <c r="K165" s="70"/>
      <c r="L165" s="47"/>
    </row>
    <row r="166" ht="19.9" customHeight="1" spans="1:12">
      <c r="A166" s="68"/>
      <c r="B166" s="68" t="s">
        <v>481</v>
      </c>
      <c r="C166" s="69">
        <v>604000</v>
      </c>
      <c r="D166" s="68" t="s">
        <v>314</v>
      </c>
      <c r="E166" s="68" t="s">
        <v>315</v>
      </c>
      <c r="F166" s="68" t="s">
        <v>482</v>
      </c>
      <c r="G166" s="68" t="s">
        <v>309</v>
      </c>
      <c r="H166" s="70" t="s">
        <v>360</v>
      </c>
      <c r="I166" s="70" t="s">
        <v>354</v>
      </c>
      <c r="J166" s="70" t="s">
        <v>312</v>
      </c>
      <c r="K166" s="70"/>
      <c r="L166" s="47"/>
    </row>
    <row r="167" ht="19.9" customHeight="1" spans="1:12">
      <c r="A167" s="68"/>
      <c r="B167" s="68"/>
      <c r="C167" s="69"/>
      <c r="D167" s="68" t="s">
        <v>314</v>
      </c>
      <c r="E167" s="68" t="s">
        <v>315</v>
      </c>
      <c r="F167" s="68" t="s">
        <v>483</v>
      </c>
      <c r="G167" s="68" t="s">
        <v>309</v>
      </c>
      <c r="H167" s="70" t="s">
        <v>484</v>
      </c>
      <c r="I167" s="70" t="s">
        <v>354</v>
      </c>
      <c r="J167" s="70" t="s">
        <v>356</v>
      </c>
      <c r="K167" s="70"/>
      <c r="L167" s="47"/>
    </row>
    <row r="168" ht="19.9" customHeight="1" spans="1:12">
      <c r="A168" s="68"/>
      <c r="B168" s="68"/>
      <c r="C168" s="69"/>
      <c r="D168" s="68" t="s">
        <v>320</v>
      </c>
      <c r="E168" s="68" t="s">
        <v>321</v>
      </c>
      <c r="F168" s="68" t="s">
        <v>485</v>
      </c>
      <c r="G168" s="68" t="s">
        <v>323</v>
      </c>
      <c r="H168" s="70" t="s">
        <v>486</v>
      </c>
      <c r="I168" s="70"/>
      <c r="J168" s="70" t="s">
        <v>312</v>
      </c>
      <c r="K168" s="70"/>
      <c r="L168" s="47"/>
    </row>
    <row r="169" ht="19.9" customHeight="1" spans="1:12">
      <c r="A169" s="68"/>
      <c r="B169" s="68"/>
      <c r="C169" s="69"/>
      <c r="D169" s="68" t="s">
        <v>320</v>
      </c>
      <c r="E169" s="68" t="s">
        <v>382</v>
      </c>
      <c r="F169" s="68" t="s">
        <v>487</v>
      </c>
      <c r="G169" s="68" t="s">
        <v>323</v>
      </c>
      <c r="H169" s="70" t="s">
        <v>488</v>
      </c>
      <c r="I169" s="70"/>
      <c r="J169" s="70" t="s">
        <v>312</v>
      </c>
      <c r="K169" s="70"/>
      <c r="L169" s="47"/>
    </row>
    <row r="170" ht="19.9" customHeight="1" spans="1:12">
      <c r="A170" s="68"/>
      <c r="B170" s="68"/>
      <c r="C170" s="69"/>
      <c r="D170" s="68" t="s">
        <v>314</v>
      </c>
      <c r="E170" s="68" t="s">
        <v>315</v>
      </c>
      <c r="F170" s="68" t="s">
        <v>489</v>
      </c>
      <c r="G170" s="68" t="s">
        <v>317</v>
      </c>
      <c r="H170" s="70" t="s">
        <v>399</v>
      </c>
      <c r="I170" s="70" t="s">
        <v>450</v>
      </c>
      <c r="J170" s="70" t="s">
        <v>356</v>
      </c>
      <c r="K170" s="70"/>
      <c r="L170" s="47"/>
    </row>
    <row r="171" ht="19.9" customHeight="1" spans="1:12">
      <c r="A171" s="68"/>
      <c r="B171" s="68"/>
      <c r="C171" s="69"/>
      <c r="D171" s="68" t="s">
        <v>306</v>
      </c>
      <c r="E171" s="68" t="s">
        <v>307</v>
      </c>
      <c r="F171" s="68" t="s">
        <v>490</v>
      </c>
      <c r="G171" s="68" t="s">
        <v>309</v>
      </c>
      <c r="H171" s="70" t="s">
        <v>362</v>
      </c>
      <c r="I171" s="70" t="s">
        <v>311</v>
      </c>
      <c r="J171" s="70" t="s">
        <v>312</v>
      </c>
      <c r="K171" s="70"/>
      <c r="L171" s="47"/>
    </row>
    <row r="172" ht="19.9" customHeight="1" spans="1:12">
      <c r="A172" s="68"/>
      <c r="B172" s="68"/>
      <c r="C172" s="69"/>
      <c r="D172" s="68" t="s">
        <v>344</v>
      </c>
      <c r="E172" s="68" t="s">
        <v>345</v>
      </c>
      <c r="F172" s="68" t="s">
        <v>384</v>
      </c>
      <c r="G172" s="68" t="s">
        <v>347</v>
      </c>
      <c r="H172" s="70" t="s">
        <v>491</v>
      </c>
      <c r="I172" s="70" t="s">
        <v>368</v>
      </c>
      <c r="J172" s="70" t="s">
        <v>312</v>
      </c>
      <c r="K172" s="70"/>
      <c r="L172" s="47"/>
    </row>
    <row r="173" ht="19.9" customHeight="1" spans="1:12">
      <c r="A173" s="68"/>
      <c r="B173" s="68"/>
      <c r="C173" s="69"/>
      <c r="D173" s="68" t="s">
        <v>314</v>
      </c>
      <c r="E173" s="68" t="s">
        <v>327</v>
      </c>
      <c r="F173" s="68" t="s">
        <v>441</v>
      </c>
      <c r="G173" s="68" t="s">
        <v>309</v>
      </c>
      <c r="H173" s="70" t="s">
        <v>362</v>
      </c>
      <c r="I173" s="70" t="s">
        <v>311</v>
      </c>
      <c r="J173" s="70" t="s">
        <v>356</v>
      </c>
      <c r="K173" s="70"/>
      <c r="L173" s="47"/>
    </row>
    <row r="174" ht="19.9" customHeight="1" spans="1:12">
      <c r="A174" s="68"/>
      <c r="B174" s="68"/>
      <c r="C174" s="69"/>
      <c r="D174" s="68" t="s">
        <v>314</v>
      </c>
      <c r="E174" s="68" t="s">
        <v>315</v>
      </c>
      <c r="F174" s="68" t="s">
        <v>492</v>
      </c>
      <c r="G174" s="68" t="s">
        <v>309</v>
      </c>
      <c r="H174" s="70" t="s">
        <v>353</v>
      </c>
      <c r="I174" s="70" t="s">
        <v>493</v>
      </c>
      <c r="J174" s="70" t="s">
        <v>356</v>
      </c>
      <c r="K174" s="70"/>
      <c r="L174" s="47"/>
    </row>
    <row r="175" ht="19.9" customHeight="1" spans="1:12">
      <c r="A175" s="68"/>
      <c r="B175" s="68"/>
      <c r="C175" s="69"/>
      <c r="D175" s="68" t="s">
        <v>314</v>
      </c>
      <c r="E175" s="68" t="s">
        <v>325</v>
      </c>
      <c r="F175" s="68" t="s">
        <v>361</v>
      </c>
      <c r="G175" s="68" t="s">
        <v>309</v>
      </c>
      <c r="H175" s="70" t="s">
        <v>362</v>
      </c>
      <c r="I175" s="70" t="s">
        <v>311</v>
      </c>
      <c r="J175" s="70" t="s">
        <v>356</v>
      </c>
      <c r="K175" s="70"/>
      <c r="L175" s="47"/>
    </row>
    <row r="176" ht="19.9" customHeight="1" spans="1:12">
      <c r="A176" s="68"/>
      <c r="B176" s="68"/>
      <c r="C176" s="69"/>
      <c r="D176" s="68" t="s">
        <v>314</v>
      </c>
      <c r="E176" s="68" t="s">
        <v>315</v>
      </c>
      <c r="F176" s="68" t="s">
        <v>494</v>
      </c>
      <c r="G176" s="68" t="s">
        <v>309</v>
      </c>
      <c r="H176" s="70" t="s">
        <v>495</v>
      </c>
      <c r="I176" s="70" t="s">
        <v>496</v>
      </c>
      <c r="J176" s="70" t="s">
        <v>356</v>
      </c>
      <c r="K176" s="70"/>
      <c r="L176" s="47"/>
    </row>
    <row r="177" ht="19.9" customHeight="1" spans="1:12">
      <c r="A177" s="68"/>
      <c r="B177" s="68"/>
      <c r="C177" s="69"/>
      <c r="D177" s="68" t="s">
        <v>320</v>
      </c>
      <c r="E177" s="68" t="s">
        <v>438</v>
      </c>
      <c r="F177" s="68" t="s">
        <v>497</v>
      </c>
      <c r="G177" s="68" t="s">
        <v>323</v>
      </c>
      <c r="H177" s="70" t="s">
        <v>498</v>
      </c>
      <c r="I177" s="70"/>
      <c r="J177" s="70" t="s">
        <v>312</v>
      </c>
      <c r="K177" s="70"/>
      <c r="L177" s="47"/>
    </row>
    <row r="178" ht="19.9" customHeight="1" spans="1:12">
      <c r="A178" s="68"/>
      <c r="B178" s="68" t="s">
        <v>499</v>
      </c>
      <c r="C178" s="69">
        <v>910000</v>
      </c>
      <c r="D178" s="68" t="s">
        <v>314</v>
      </c>
      <c r="E178" s="68" t="s">
        <v>327</v>
      </c>
      <c r="F178" s="68" t="s">
        <v>500</v>
      </c>
      <c r="G178" s="68" t="s">
        <v>317</v>
      </c>
      <c r="H178" s="70" t="s">
        <v>318</v>
      </c>
      <c r="I178" s="70" t="s">
        <v>311</v>
      </c>
      <c r="J178" s="70" t="s">
        <v>312</v>
      </c>
      <c r="K178" s="70"/>
      <c r="L178" s="47"/>
    </row>
    <row r="179" ht="19.9" customHeight="1" spans="1:12">
      <c r="A179" s="68"/>
      <c r="B179" s="68"/>
      <c r="C179" s="69"/>
      <c r="D179" s="68" t="s">
        <v>320</v>
      </c>
      <c r="E179" s="68" t="s">
        <v>375</v>
      </c>
      <c r="F179" s="68" t="s">
        <v>501</v>
      </c>
      <c r="G179" s="68" t="s">
        <v>323</v>
      </c>
      <c r="H179" s="70" t="s">
        <v>502</v>
      </c>
      <c r="I179" s="70"/>
      <c r="J179" s="70" t="s">
        <v>312</v>
      </c>
      <c r="K179" s="70"/>
      <c r="L179" s="47"/>
    </row>
    <row r="180" ht="19.9" customHeight="1" spans="1:12">
      <c r="A180" s="68"/>
      <c r="B180" s="68"/>
      <c r="C180" s="69"/>
      <c r="D180" s="68" t="s">
        <v>306</v>
      </c>
      <c r="E180" s="68" t="s">
        <v>307</v>
      </c>
      <c r="F180" s="68" t="s">
        <v>442</v>
      </c>
      <c r="G180" s="68" t="s">
        <v>309</v>
      </c>
      <c r="H180" s="70" t="s">
        <v>362</v>
      </c>
      <c r="I180" s="70" t="s">
        <v>311</v>
      </c>
      <c r="J180" s="70" t="s">
        <v>312</v>
      </c>
      <c r="K180" s="70"/>
      <c r="L180" s="47"/>
    </row>
    <row r="181" ht="19.9" customHeight="1" spans="1:12">
      <c r="A181" s="68"/>
      <c r="B181" s="68"/>
      <c r="C181" s="69"/>
      <c r="D181" s="68" t="s">
        <v>344</v>
      </c>
      <c r="E181" s="68" t="s">
        <v>345</v>
      </c>
      <c r="F181" s="68" t="s">
        <v>503</v>
      </c>
      <c r="G181" s="68" t="s">
        <v>347</v>
      </c>
      <c r="H181" s="70" t="s">
        <v>312</v>
      </c>
      <c r="I181" s="70" t="s">
        <v>368</v>
      </c>
      <c r="J181" s="70" t="s">
        <v>312</v>
      </c>
      <c r="K181" s="70"/>
      <c r="L181" s="47"/>
    </row>
    <row r="182" ht="19.9" customHeight="1" spans="1:12">
      <c r="A182" s="68"/>
      <c r="B182" s="68"/>
      <c r="C182" s="69"/>
      <c r="D182" s="68" t="s">
        <v>314</v>
      </c>
      <c r="E182" s="68" t="s">
        <v>325</v>
      </c>
      <c r="F182" s="68" t="s">
        <v>361</v>
      </c>
      <c r="G182" s="68" t="s">
        <v>309</v>
      </c>
      <c r="H182" s="70" t="s">
        <v>310</v>
      </c>
      <c r="I182" s="70" t="s">
        <v>311</v>
      </c>
      <c r="J182" s="70" t="s">
        <v>356</v>
      </c>
      <c r="K182" s="70"/>
      <c r="L182" s="47"/>
    </row>
    <row r="183" ht="19.9" customHeight="1" spans="1:12">
      <c r="A183" s="68"/>
      <c r="B183" s="68"/>
      <c r="C183" s="69"/>
      <c r="D183" s="68" t="s">
        <v>314</v>
      </c>
      <c r="E183" s="68" t="s">
        <v>344</v>
      </c>
      <c r="F183" s="68" t="s">
        <v>504</v>
      </c>
      <c r="G183" s="68" t="s">
        <v>317</v>
      </c>
      <c r="H183" s="70" t="s">
        <v>505</v>
      </c>
      <c r="I183" s="70" t="s">
        <v>506</v>
      </c>
      <c r="J183" s="70" t="s">
        <v>312</v>
      </c>
      <c r="K183" s="70"/>
      <c r="L183" s="47"/>
    </row>
    <row r="184" ht="19.9" customHeight="1" spans="1:12">
      <c r="A184" s="68"/>
      <c r="B184" s="68"/>
      <c r="C184" s="69"/>
      <c r="D184" s="68" t="s">
        <v>314</v>
      </c>
      <c r="E184" s="68" t="s">
        <v>315</v>
      </c>
      <c r="F184" s="68" t="s">
        <v>507</v>
      </c>
      <c r="G184" s="68" t="s">
        <v>317</v>
      </c>
      <c r="H184" s="70" t="s">
        <v>508</v>
      </c>
      <c r="I184" s="70" t="s">
        <v>393</v>
      </c>
      <c r="J184" s="70" t="s">
        <v>356</v>
      </c>
      <c r="K184" s="70"/>
      <c r="L184" s="47"/>
    </row>
    <row r="185" ht="19.9" customHeight="1" spans="1:12">
      <c r="A185" s="68"/>
      <c r="B185" s="68"/>
      <c r="C185" s="69"/>
      <c r="D185" s="68" t="s">
        <v>314</v>
      </c>
      <c r="E185" s="68" t="s">
        <v>325</v>
      </c>
      <c r="F185" s="68" t="s">
        <v>509</v>
      </c>
      <c r="G185" s="68" t="s">
        <v>317</v>
      </c>
      <c r="H185" s="70" t="s">
        <v>372</v>
      </c>
      <c r="I185" s="70" t="s">
        <v>373</v>
      </c>
      <c r="J185" s="70" t="s">
        <v>356</v>
      </c>
      <c r="K185" s="70"/>
      <c r="L185" s="47"/>
    </row>
    <row r="186" ht="19.9" customHeight="1" spans="1:12">
      <c r="A186" s="68"/>
      <c r="B186" s="68"/>
      <c r="C186" s="69"/>
      <c r="D186" s="68" t="s">
        <v>320</v>
      </c>
      <c r="E186" s="68" t="s">
        <v>321</v>
      </c>
      <c r="F186" s="68" t="s">
        <v>510</v>
      </c>
      <c r="G186" s="68" t="s">
        <v>323</v>
      </c>
      <c r="H186" s="70" t="s">
        <v>511</v>
      </c>
      <c r="I186" s="70"/>
      <c r="J186" s="70" t="s">
        <v>312</v>
      </c>
      <c r="K186" s="70"/>
      <c r="L186" s="47"/>
    </row>
    <row r="187" ht="19.9" customHeight="1" spans="1:12">
      <c r="A187" s="68"/>
      <c r="B187" s="68"/>
      <c r="C187" s="69"/>
      <c r="D187" s="68" t="s">
        <v>344</v>
      </c>
      <c r="E187" s="68" t="s">
        <v>345</v>
      </c>
      <c r="F187" s="68" t="s">
        <v>512</v>
      </c>
      <c r="G187" s="68" t="s">
        <v>347</v>
      </c>
      <c r="H187" s="70" t="s">
        <v>513</v>
      </c>
      <c r="I187" s="70" t="s">
        <v>368</v>
      </c>
      <c r="J187" s="70" t="s">
        <v>312</v>
      </c>
      <c r="K187" s="70"/>
      <c r="L187" s="47"/>
    </row>
    <row r="188" ht="19.9" customHeight="1" spans="1:12">
      <c r="A188" s="68"/>
      <c r="B188" s="68"/>
      <c r="C188" s="69"/>
      <c r="D188" s="68" t="s">
        <v>314</v>
      </c>
      <c r="E188" s="68" t="s">
        <v>315</v>
      </c>
      <c r="F188" s="68" t="s">
        <v>514</v>
      </c>
      <c r="G188" s="68" t="s">
        <v>317</v>
      </c>
      <c r="H188" s="70" t="s">
        <v>515</v>
      </c>
      <c r="I188" s="70" t="s">
        <v>516</v>
      </c>
      <c r="J188" s="70" t="s">
        <v>356</v>
      </c>
      <c r="K188" s="70"/>
      <c r="L188" s="47"/>
    </row>
    <row r="189" ht="19.9" customHeight="1" spans="1:12">
      <c r="A189" s="68"/>
      <c r="B189" s="68" t="s">
        <v>517</v>
      </c>
      <c r="C189" s="69">
        <v>1700</v>
      </c>
      <c r="D189" s="68" t="s">
        <v>306</v>
      </c>
      <c r="E189" s="68" t="s">
        <v>307</v>
      </c>
      <c r="F189" s="68" t="s">
        <v>442</v>
      </c>
      <c r="G189" s="68" t="s">
        <v>309</v>
      </c>
      <c r="H189" s="70" t="s">
        <v>362</v>
      </c>
      <c r="I189" s="70" t="s">
        <v>311</v>
      </c>
      <c r="J189" s="70" t="s">
        <v>356</v>
      </c>
      <c r="K189" s="70"/>
      <c r="L189" s="47"/>
    </row>
    <row r="190" ht="19.9" customHeight="1" spans="1:12">
      <c r="A190" s="68"/>
      <c r="B190" s="68"/>
      <c r="C190" s="69"/>
      <c r="D190" s="68" t="s">
        <v>314</v>
      </c>
      <c r="E190" s="68" t="s">
        <v>325</v>
      </c>
      <c r="F190" s="68" t="s">
        <v>518</v>
      </c>
      <c r="G190" s="68" t="s">
        <v>317</v>
      </c>
      <c r="H190" s="70" t="s">
        <v>372</v>
      </c>
      <c r="I190" s="70" t="s">
        <v>373</v>
      </c>
      <c r="J190" s="70" t="s">
        <v>356</v>
      </c>
      <c r="K190" s="70"/>
      <c r="L190" s="47"/>
    </row>
    <row r="191" ht="19.9" customHeight="1" spans="1:12">
      <c r="A191" s="68"/>
      <c r="B191" s="68"/>
      <c r="C191" s="69"/>
      <c r="D191" s="68" t="s">
        <v>320</v>
      </c>
      <c r="E191" s="68" t="s">
        <v>321</v>
      </c>
      <c r="F191" s="68" t="s">
        <v>519</v>
      </c>
      <c r="G191" s="68" t="s">
        <v>323</v>
      </c>
      <c r="H191" s="70" t="s">
        <v>488</v>
      </c>
      <c r="I191" s="70"/>
      <c r="J191" s="70" t="s">
        <v>520</v>
      </c>
      <c r="K191" s="70"/>
      <c r="L191" s="47"/>
    </row>
    <row r="192" ht="19.9" customHeight="1" spans="1:12">
      <c r="A192" s="68"/>
      <c r="B192" s="68"/>
      <c r="C192" s="69"/>
      <c r="D192" s="68" t="s">
        <v>314</v>
      </c>
      <c r="E192" s="68" t="s">
        <v>521</v>
      </c>
      <c r="F192" s="68" t="s">
        <v>522</v>
      </c>
      <c r="G192" s="68" t="s">
        <v>323</v>
      </c>
      <c r="H192" s="70" t="s">
        <v>523</v>
      </c>
      <c r="I192" s="70"/>
      <c r="J192" s="70" t="s">
        <v>356</v>
      </c>
      <c r="K192" s="70"/>
      <c r="L192" s="47"/>
    </row>
    <row r="193" ht="19.9" customHeight="1" spans="1:12">
      <c r="A193" s="68"/>
      <c r="B193" s="68"/>
      <c r="C193" s="69"/>
      <c r="D193" s="68" t="s">
        <v>314</v>
      </c>
      <c r="E193" s="68" t="s">
        <v>521</v>
      </c>
      <c r="F193" s="68" t="s">
        <v>524</v>
      </c>
      <c r="G193" s="68" t="s">
        <v>323</v>
      </c>
      <c r="H193" s="70" t="s">
        <v>525</v>
      </c>
      <c r="I193" s="70"/>
      <c r="J193" s="70" t="s">
        <v>356</v>
      </c>
      <c r="K193" s="70"/>
      <c r="L193" s="47"/>
    </row>
    <row r="194" ht="19.9" customHeight="1" spans="1:12">
      <c r="A194" s="68"/>
      <c r="B194" s="68"/>
      <c r="C194" s="69"/>
      <c r="D194" s="68" t="s">
        <v>314</v>
      </c>
      <c r="E194" s="68" t="s">
        <v>344</v>
      </c>
      <c r="F194" s="68" t="s">
        <v>526</v>
      </c>
      <c r="G194" s="68" t="s">
        <v>347</v>
      </c>
      <c r="H194" s="70" t="s">
        <v>527</v>
      </c>
      <c r="I194" s="70" t="s">
        <v>368</v>
      </c>
      <c r="J194" s="70" t="s">
        <v>356</v>
      </c>
      <c r="K194" s="70"/>
      <c r="L194" s="47"/>
    </row>
    <row r="195" ht="19.9" customHeight="1" spans="1:12">
      <c r="A195" s="68"/>
      <c r="B195" s="68"/>
      <c r="C195" s="69"/>
      <c r="D195" s="68" t="s">
        <v>314</v>
      </c>
      <c r="E195" s="68" t="s">
        <v>315</v>
      </c>
      <c r="F195" s="68" t="s">
        <v>528</v>
      </c>
      <c r="G195" s="68" t="s">
        <v>347</v>
      </c>
      <c r="H195" s="70" t="s">
        <v>356</v>
      </c>
      <c r="I195" s="70" t="s">
        <v>493</v>
      </c>
      <c r="J195" s="70" t="s">
        <v>312</v>
      </c>
      <c r="K195" s="70"/>
      <c r="L195" s="47"/>
    </row>
    <row r="196" ht="19.9" customHeight="1" spans="1:12">
      <c r="A196" s="68"/>
      <c r="B196" s="68"/>
      <c r="C196" s="69"/>
      <c r="D196" s="68" t="s">
        <v>306</v>
      </c>
      <c r="E196" s="68" t="s">
        <v>307</v>
      </c>
      <c r="F196" s="68" t="s">
        <v>529</v>
      </c>
      <c r="G196" s="68" t="s">
        <v>309</v>
      </c>
      <c r="H196" s="70" t="s">
        <v>362</v>
      </c>
      <c r="I196" s="70" t="s">
        <v>311</v>
      </c>
      <c r="J196" s="70" t="s">
        <v>356</v>
      </c>
      <c r="K196" s="70"/>
      <c r="L196" s="47"/>
    </row>
    <row r="197" ht="19.9" customHeight="1" spans="1:12">
      <c r="A197" s="68"/>
      <c r="B197" s="68"/>
      <c r="C197" s="69"/>
      <c r="D197" s="68" t="s">
        <v>314</v>
      </c>
      <c r="E197" s="68" t="s">
        <v>327</v>
      </c>
      <c r="F197" s="68" t="s">
        <v>530</v>
      </c>
      <c r="G197" s="68" t="s">
        <v>309</v>
      </c>
      <c r="H197" s="70" t="s">
        <v>318</v>
      </c>
      <c r="I197" s="70" t="s">
        <v>311</v>
      </c>
      <c r="J197" s="70" t="s">
        <v>356</v>
      </c>
      <c r="K197" s="70"/>
      <c r="L197" s="47"/>
    </row>
    <row r="198" ht="19.9" customHeight="1" spans="1:12">
      <c r="A198" s="68"/>
      <c r="B198" s="68"/>
      <c r="C198" s="69"/>
      <c r="D198" s="68" t="s">
        <v>314</v>
      </c>
      <c r="E198" s="68" t="s">
        <v>325</v>
      </c>
      <c r="F198" s="68" t="s">
        <v>531</v>
      </c>
      <c r="G198" s="68" t="s">
        <v>317</v>
      </c>
      <c r="H198" s="70" t="s">
        <v>372</v>
      </c>
      <c r="I198" s="70" t="s">
        <v>373</v>
      </c>
      <c r="J198" s="70" t="s">
        <v>356</v>
      </c>
      <c r="K198" s="70"/>
      <c r="L198" s="47"/>
    </row>
    <row r="199" ht="19.9" customHeight="1" spans="1:12">
      <c r="A199" s="68"/>
      <c r="B199" s="68" t="s">
        <v>532</v>
      </c>
      <c r="C199" s="69">
        <v>25000</v>
      </c>
      <c r="D199" s="68" t="s">
        <v>344</v>
      </c>
      <c r="E199" s="68" t="s">
        <v>345</v>
      </c>
      <c r="F199" s="68" t="s">
        <v>533</v>
      </c>
      <c r="G199" s="68" t="s">
        <v>347</v>
      </c>
      <c r="H199" s="70" t="s">
        <v>385</v>
      </c>
      <c r="I199" s="70" t="s">
        <v>368</v>
      </c>
      <c r="J199" s="70" t="s">
        <v>312</v>
      </c>
      <c r="K199" s="70"/>
      <c r="L199" s="47"/>
    </row>
    <row r="200" ht="19.9" customHeight="1" spans="1:12">
      <c r="A200" s="68"/>
      <c r="B200" s="68"/>
      <c r="C200" s="69"/>
      <c r="D200" s="68" t="s">
        <v>314</v>
      </c>
      <c r="E200" s="68" t="s">
        <v>325</v>
      </c>
      <c r="F200" s="68" t="s">
        <v>361</v>
      </c>
      <c r="G200" s="68" t="s">
        <v>309</v>
      </c>
      <c r="H200" s="70" t="s">
        <v>310</v>
      </c>
      <c r="I200" s="70" t="s">
        <v>311</v>
      </c>
      <c r="J200" s="70" t="s">
        <v>356</v>
      </c>
      <c r="K200" s="70"/>
      <c r="L200" s="47"/>
    </row>
    <row r="201" ht="19.9" customHeight="1" spans="1:12">
      <c r="A201" s="68"/>
      <c r="B201" s="68"/>
      <c r="C201" s="69"/>
      <c r="D201" s="68" t="s">
        <v>314</v>
      </c>
      <c r="E201" s="68" t="s">
        <v>327</v>
      </c>
      <c r="F201" s="68" t="s">
        <v>534</v>
      </c>
      <c r="G201" s="68" t="s">
        <v>323</v>
      </c>
      <c r="H201" s="70" t="s">
        <v>535</v>
      </c>
      <c r="I201" s="70"/>
      <c r="J201" s="70" t="s">
        <v>356</v>
      </c>
      <c r="K201" s="70"/>
      <c r="L201" s="47"/>
    </row>
    <row r="202" ht="19.9" customHeight="1" spans="1:12">
      <c r="A202" s="68"/>
      <c r="B202" s="68"/>
      <c r="C202" s="69"/>
      <c r="D202" s="68" t="s">
        <v>320</v>
      </c>
      <c r="E202" s="68" t="s">
        <v>321</v>
      </c>
      <c r="F202" s="68" t="s">
        <v>536</v>
      </c>
      <c r="G202" s="68" t="s">
        <v>323</v>
      </c>
      <c r="H202" s="70" t="s">
        <v>358</v>
      </c>
      <c r="I202" s="70"/>
      <c r="J202" s="70" t="s">
        <v>319</v>
      </c>
      <c r="K202" s="70"/>
      <c r="L202" s="47"/>
    </row>
    <row r="203" ht="19.9" customHeight="1" spans="1:12">
      <c r="A203" s="68"/>
      <c r="B203" s="68"/>
      <c r="C203" s="69"/>
      <c r="D203" s="68" t="s">
        <v>314</v>
      </c>
      <c r="E203" s="68" t="s">
        <v>315</v>
      </c>
      <c r="F203" s="68" t="s">
        <v>359</v>
      </c>
      <c r="G203" s="68" t="s">
        <v>317</v>
      </c>
      <c r="H203" s="70" t="s">
        <v>381</v>
      </c>
      <c r="I203" s="70" t="s">
        <v>354</v>
      </c>
      <c r="J203" s="70" t="s">
        <v>312</v>
      </c>
      <c r="K203" s="70"/>
      <c r="L203" s="47"/>
    </row>
    <row r="204" ht="19.9" customHeight="1" spans="1:12">
      <c r="A204" s="68"/>
      <c r="B204" s="68"/>
      <c r="C204" s="69"/>
      <c r="D204" s="68" t="s">
        <v>314</v>
      </c>
      <c r="E204" s="68" t="s">
        <v>315</v>
      </c>
      <c r="F204" s="68" t="s">
        <v>352</v>
      </c>
      <c r="G204" s="68" t="s">
        <v>309</v>
      </c>
      <c r="H204" s="70" t="s">
        <v>387</v>
      </c>
      <c r="I204" s="70" t="s">
        <v>354</v>
      </c>
      <c r="J204" s="70" t="s">
        <v>312</v>
      </c>
      <c r="K204" s="70"/>
      <c r="L204" s="47"/>
    </row>
    <row r="205" ht="19.9" customHeight="1" spans="1:12">
      <c r="A205" s="68"/>
      <c r="B205" s="68"/>
      <c r="C205" s="69"/>
      <c r="D205" s="68" t="s">
        <v>314</v>
      </c>
      <c r="E205" s="68" t="s">
        <v>327</v>
      </c>
      <c r="F205" s="68" t="s">
        <v>369</v>
      </c>
      <c r="G205" s="68" t="s">
        <v>323</v>
      </c>
      <c r="H205" s="70" t="s">
        <v>370</v>
      </c>
      <c r="I205" s="70"/>
      <c r="J205" s="70" t="s">
        <v>356</v>
      </c>
      <c r="K205" s="70"/>
      <c r="L205" s="47"/>
    </row>
    <row r="206" ht="19.9" customHeight="1" spans="1:12">
      <c r="A206" s="68"/>
      <c r="B206" s="68"/>
      <c r="C206" s="69"/>
      <c r="D206" s="68" t="s">
        <v>306</v>
      </c>
      <c r="E206" s="68" t="s">
        <v>307</v>
      </c>
      <c r="F206" s="68" t="s">
        <v>365</v>
      </c>
      <c r="G206" s="68" t="s">
        <v>309</v>
      </c>
      <c r="H206" s="70" t="s">
        <v>362</v>
      </c>
      <c r="I206" s="70" t="s">
        <v>311</v>
      </c>
      <c r="J206" s="70" t="s">
        <v>312</v>
      </c>
      <c r="K206" s="70"/>
      <c r="L206" s="47"/>
    </row>
    <row r="207" ht="19.9" customHeight="1" spans="1:12">
      <c r="A207" s="68"/>
      <c r="B207" s="68"/>
      <c r="C207" s="69"/>
      <c r="D207" s="68" t="s">
        <v>314</v>
      </c>
      <c r="E207" s="68" t="s">
        <v>325</v>
      </c>
      <c r="F207" s="68" t="s">
        <v>537</v>
      </c>
      <c r="G207" s="68" t="s">
        <v>317</v>
      </c>
      <c r="H207" s="70" t="s">
        <v>372</v>
      </c>
      <c r="I207" s="70" t="s">
        <v>373</v>
      </c>
      <c r="J207" s="70" t="s">
        <v>356</v>
      </c>
      <c r="K207" s="70"/>
      <c r="L207" s="47"/>
    </row>
    <row r="208" ht="19.9" customHeight="1" spans="1:12">
      <c r="A208" s="68"/>
      <c r="B208" s="68"/>
      <c r="C208" s="69"/>
      <c r="D208" s="68" t="s">
        <v>314</v>
      </c>
      <c r="E208" s="68" t="s">
        <v>315</v>
      </c>
      <c r="F208" s="68" t="s">
        <v>363</v>
      </c>
      <c r="G208" s="68" t="s">
        <v>309</v>
      </c>
      <c r="H208" s="70" t="s">
        <v>538</v>
      </c>
      <c r="I208" s="70" t="s">
        <v>354</v>
      </c>
      <c r="J208" s="70" t="s">
        <v>312</v>
      </c>
      <c r="K208" s="70"/>
      <c r="L208" s="47"/>
    </row>
  </sheetData>
  <mergeCells count="48">
    <mergeCell ref="A2:K2"/>
    <mergeCell ref="A3:C3"/>
    <mergeCell ref="I3:K3"/>
    <mergeCell ref="A5:A208"/>
    <mergeCell ref="B5:B11"/>
    <mergeCell ref="B12:B18"/>
    <mergeCell ref="B19:B25"/>
    <mergeCell ref="B26:B32"/>
    <mergeCell ref="B33:B39"/>
    <mergeCell ref="B40:B46"/>
    <mergeCell ref="B47:B53"/>
    <mergeCell ref="B54:B60"/>
    <mergeCell ref="B61:B67"/>
    <mergeCell ref="B68:B74"/>
    <mergeCell ref="B75:B84"/>
    <mergeCell ref="B85:B94"/>
    <mergeCell ref="B95:B110"/>
    <mergeCell ref="B111:B120"/>
    <mergeCell ref="B121:B130"/>
    <mergeCell ref="B131:B145"/>
    <mergeCell ref="B146:B155"/>
    <mergeCell ref="B156:B165"/>
    <mergeCell ref="B166:B177"/>
    <mergeCell ref="B178:B188"/>
    <mergeCell ref="B189:B198"/>
    <mergeCell ref="B199:B208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4"/>
    <mergeCell ref="C85:C94"/>
    <mergeCell ref="C95:C110"/>
    <mergeCell ref="C111:C120"/>
    <mergeCell ref="C121:C130"/>
    <mergeCell ref="C131:C145"/>
    <mergeCell ref="C146:C155"/>
    <mergeCell ref="C156:C165"/>
    <mergeCell ref="C166:C177"/>
    <mergeCell ref="C178:C188"/>
    <mergeCell ref="C189:C198"/>
    <mergeCell ref="C199:C208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2024-12-15T11:10:00Z</dcterms:created>
  <dcterms:modified xsi:type="dcterms:W3CDTF">2025-01-13T05:06:04Z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529FB5ECDECE4B579EC05E81C491B614_13</vt:lpwstr>
  </property>
  <property fmtid="{D5CDD505-2E9C-101B-9397-08002B2CF9AE}" pid="3" name="KSOProductBuildVer">
    <vt:lpwstr>2052-11.1.0.10577</vt:lpwstr>
  </property>
</Properties>
</file>